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hidePivotFieldList="1" defaultThemeVersion="124226"/>
  <bookViews>
    <workbookView xWindow="168" yWindow="72" windowWidth="11352" windowHeight="8916"/>
  </bookViews>
  <sheets>
    <sheet name="Contents" sheetId="5" r:id="rId1"/>
    <sheet name="Graph A4" sheetId="14" r:id="rId2"/>
    <sheet name="Graph A5" sheetId="15" r:id="rId3"/>
    <sheet name="Graph Data" sheetId="16" r:id="rId4"/>
    <sheet name="Table A4" sheetId="4" r:id="rId5"/>
    <sheet name="Table A5" sheetId="6" r:id="rId6"/>
    <sheet name="Table A6" sheetId="7" r:id="rId7"/>
    <sheet name="Table A7" sheetId="8" r:id="rId8"/>
    <sheet name="Table A8" sheetId="9" r:id="rId9"/>
    <sheet name="Table A9" sheetId="10" r:id="rId10"/>
    <sheet name="Table A10" sheetId="11" r:id="rId11"/>
  </sheets>
  <definedNames>
    <definedName name="_xlnm.Print_Area" localSheetId="0">Contents!$B$3:$C$24</definedName>
    <definedName name="_xlnm.Print_Area" localSheetId="10">'Table A10'!$A$1:$I$15</definedName>
    <definedName name="_xlnm.Print_Area" localSheetId="4">'Table A4'!#REF!</definedName>
    <definedName name="_xlnm.Print_Area" localSheetId="5">'Table A5'!$A$1:$I$15</definedName>
    <definedName name="_xlnm.Print_Area" localSheetId="6">'Table A6'!$A$1:$I$15</definedName>
    <definedName name="_xlnm.Print_Area" localSheetId="7">'Table A7'!$A$1:$I$15</definedName>
    <definedName name="_xlnm.Print_Area" localSheetId="8">'Table A8'!$A$1:$I$15</definedName>
    <definedName name="_xlnm.Print_Area" localSheetId="9">'Table A9'!$A$1:$I$15</definedName>
    <definedName name="_xlnm.Print_Titles" localSheetId="0">Contents!$5:$6</definedName>
  </definedNames>
  <calcPr calcId="145621"/>
</workbook>
</file>

<file path=xl/calcChain.xml><?xml version="1.0" encoding="utf-8"?>
<calcChain xmlns="http://schemas.openxmlformats.org/spreadsheetml/2006/main">
  <c r="C7" i="16" l="1"/>
  <c r="B7" i="16"/>
</calcChain>
</file>

<file path=xl/sharedStrings.xml><?xml version="1.0" encoding="utf-8"?>
<sst xmlns="http://schemas.openxmlformats.org/spreadsheetml/2006/main" count="169" uniqueCount="64">
  <si>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</si>
  <si>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</si>
  <si>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</si>
  <si>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</si>
  <si>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</si>
  <si>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</si>
  <si>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</si>
  <si>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</si>
  <si>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</si>
  <si>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</si>
  <si>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</si>
  <si>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$25,000,000 and greater than or equal to $1,000,000 to TRACE, the average number of firms reporting per day for the time period specified, as well as the percentage of trades less than $25,000,000 and greater than or equal to $1,000,000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</si>
  <si>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</si>
  <si>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</si>
  <si>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Graph Data</t>
  </si>
  <si>
    <t>Firms 1-5</t>
  </si>
  <si>
    <t>Firms 6-10</t>
  </si>
  <si>
    <t>Firms 11-25</t>
  </si>
  <si>
    <t>Firms 26-50</t>
  </si>
  <si>
    <t>Remaining Firms</t>
  </si>
  <si>
    <t>Workbook Contents</t>
  </si>
  <si>
    <t>Graph A4</t>
  </si>
  <si>
    <t>Graph A5</t>
  </si>
  <si>
    <t>Data used to generate Agency Participant Information Charts</t>
  </si>
  <si>
    <t>Table A4</t>
  </si>
  <si>
    <t>Lists the total number of firms eligible for reporting agency trades to TRACE, the total number of unique firms that submitted an agency trade to TRACE, the average number of firms reporting per day for the time period specified, as well as the percentage of agency trades executed and par value traded and reported to TRACE by the most active firms within the time period specified.</t>
  </si>
  <si>
    <t>Table A5</t>
  </si>
  <si>
    <t>Table A6</t>
  </si>
  <si>
    <t>Table A7</t>
  </si>
  <si>
    <t>Table A8</t>
  </si>
  <si>
    <t>Table A9</t>
  </si>
  <si>
    <t>Table A10</t>
  </si>
  <si>
    <t xml:space="preserve">Agency Participant Information Graph Data </t>
  </si>
  <si>
    <t>Percentage of Agency S1 Activity Captured by the Most Active Firms Reporting to TRACE</t>
  </si>
  <si>
    <t>Percentage of Agency S1 Activity Captured by the Most Active Firms Reporting Customer Trades to TRACE</t>
  </si>
  <si>
    <t>Percentage of Agency S1 Activity Captured by the Most Active Firms Reporting Interdealer Trades to TRACE</t>
  </si>
  <si>
    <t>Percentage of Agency S1 Activity Captured by the Most Active Firms Reporting Trades Less than $100,000 in Par Value to TRACE</t>
  </si>
  <si>
    <t>Percentage of Agency S1 Activity Captured by the Most Active Firms Reporting Trades Less than $25,000,000 and Greater than or Equal to $1,000,000 in Par Value to TRACE</t>
  </si>
  <si>
    <t>S1 TRADES</t>
  </si>
  <si>
    <t>S1 PAR VALUE</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</si>
  <si>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</si>
  <si>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</si>
  <si>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</si>
  <si>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</si>
  <si>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</si>
  <si>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</si>
  <si>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Percentage of Agency S1 Activity Captured by the Most Active Firms Reporting Trades Greater than or Equal to $25,000,000 in Par Value to TRACE</t>
  </si>
  <si>
    <t>Percentage of Agency S1 Activity Captured by the Most Active Firms Reporting Trades Less than $1,000,000 and Greater than or Equal to $100,000 in Par Value to TRACE</t>
  </si>
  <si>
    <t>% of &gt;=25,000,000 S1 Trade Activity Captured by</t>
  </si>
  <si>
    <t>% of &gt;=25,000,000 S1 Par Value Activity Captured by</t>
  </si>
  <si>
    <t>% of &gt;=1,000,000 and &lt;25,000,000 S1 Trade Activity Captured by</t>
  </si>
  <si>
    <t>% of &gt;=1,000,000 and &lt;25,000,000 S1 Par Value Activity Captured by</t>
  </si>
  <si>
    <t>% of &gt;=100,000 and &lt;1,000,000 S1 Trade Activity Captured by</t>
  </si>
  <si>
    <t>% of &gt;=100,000 and &lt;1,000,000 S1 Par Value Activity Captured by</t>
  </si>
  <si>
    <t>% of &lt;100,000 S1 Trade Activity Captured by</t>
  </si>
  <si>
    <t>% of &lt;100,000 S1 Par Value Activity Captured by</t>
  </si>
  <si>
    <t xml:space="preserve">Percentage of Agency S1 Trade Activity Captured by Firms </t>
  </si>
  <si>
    <t xml:space="preserve">Percentage of Agency S1 Par Value Traded Captured by Firms </t>
  </si>
  <si>
    <t>© 2006-17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</si>
  <si>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2006-17 Financial Industry Regulatory Authority, Inc. (“FINRA”)</t>
  </si>
  <si>
    <t>Q1 2016</t>
  </si>
  <si>
    <t>Q2 2016</t>
  </si>
  <si>
    <t>Q3 2016</t>
  </si>
  <si>
    <t>Q4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</si>
</sst>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2"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
      <sz val="10"/>
      <color indexed="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6">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double">
        <color indexed="50"/>
      </bottom>
      <diagonal/>
    </border>
    <border>
      <left/>
      <right style="thin">
        <color indexed="50"/>
      </right>
      <top style="double">
        <color indexed="50"/>
      </top>
      <bottom style="double">
        <color indexed="50"/>
      </bottom>
      <diagonal/>
    </border>
    <border>
      <left/>
      <right style="thin">
        <color indexed="50"/>
      </right>
      <top style="thin">
        <color indexed="50"/>
      </top>
      <bottom style="thin">
        <color indexed="50"/>
      </bottom>
      <diagonal/>
    </border>
    <border>
      <left/>
      <right style="thin">
        <color indexed="50"/>
      </right>
      <top/>
      <bottom style="thin">
        <color indexed="50"/>
      </bottom>
      <diagonal/>
    </border>
    <border>
      <left/>
      <right style="thin">
        <color indexed="50"/>
      </right>
      <top/>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1" fillId="0" borderId="0"/>
  </cellStyleXfs>
  <cellXfs count="111">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3" fontId="2" fillId="0" borderId="17" xfId="0" applyNumberFormat="1" applyFont="1" applyBorder="1" applyAlignment="1">
      <alignment horizontal="right"/>
    </xf>
    <xf numFmtId="3" fontId="2" fillId="0" borderId="18" xfId="0" applyNumberFormat="1" applyFont="1" applyFill="1" applyBorder="1" applyAlignment="1">
      <alignment horizontal="right"/>
    </xf>
    <xf numFmtId="3" fontId="2" fillId="0" borderId="6" xfId="0" applyNumberFormat="1" applyFont="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0" fontId="2" fillId="0" borderId="10" xfId="0" applyFont="1" applyBorder="1"/>
    <xf numFmtId="0" fontId="2" fillId="0" borderId="18"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18"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19" xfId="0" applyNumberFormat="1" applyFont="1" applyBorder="1" applyAlignment="1">
      <alignment horizontal="right"/>
    </xf>
    <xf numFmtId="164" fontId="2" fillId="0" borderId="20"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4" xfId="0" applyFont="1" applyBorder="1" applyAlignment="1">
      <alignment vertical="center" wrapText="1"/>
    </xf>
    <xf numFmtId="0" fontId="6" fillId="0" borderId="25" xfId="0" applyFont="1" applyBorder="1" applyAlignment="1">
      <alignment vertical="center" wrapText="1"/>
    </xf>
    <xf numFmtId="0" fontId="6" fillId="2" borderId="26" xfId="0" applyFont="1" applyFill="1" applyBorder="1" applyAlignment="1">
      <alignment horizontal="center"/>
    </xf>
    <xf numFmtId="0" fontId="2" fillId="3" borderId="10" xfId="0" applyFont="1" applyFill="1" applyBorder="1" applyAlignment="1">
      <alignment horizontal="right"/>
    </xf>
    <xf numFmtId="0" fontId="2" fillId="0" borderId="27" xfId="0" applyFont="1" applyFill="1" applyBorder="1" applyAlignment="1">
      <alignment horizontal="right"/>
    </xf>
    <xf numFmtId="0" fontId="2" fillId="3" borderId="11" xfId="0" applyFont="1" applyFill="1" applyBorder="1" applyAlignment="1">
      <alignment horizontal="right"/>
    </xf>
    <xf numFmtId="0" fontId="2" fillId="3" borderId="28" xfId="0" applyFont="1" applyFill="1" applyBorder="1" applyAlignment="1">
      <alignment horizontal="right"/>
    </xf>
    <xf numFmtId="0" fontId="2" fillId="3" borderId="29" xfId="0" applyFont="1" applyFill="1" applyBorder="1" applyAlignment="1">
      <alignment horizontal="right"/>
    </xf>
    <xf numFmtId="0" fontId="2" fillId="2" borderId="30" xfId="0" applyFont="1" applyFill="1" applyBorder="1"/>
    <xf numFmtId="0" fontId="6" fillId="2" borderId="30" xfId="0" applyFont="1" applyFill="1" applyBorder="1"/>
    <xf numFmtId="0" fontId="6" fillId="2" borderId="31" xfId="0" applyFont="1" applyFill="1" applyBorder="1"/>
    <xf numFmtId="164" fontId="2" fillId="0" borderId="32" xfId="0" applyNumberFormat="1" applyFont="1" applyFill="1" applyBorder="1" applyAlignment="1"/>
    <xf numFmtId="164" fontId="2" fillId="0" borderId="17"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0"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6" xfId="0" applyFont="1" applyFill="1" applyBorder="1"/>
    <xf numFmtId="164" fontId="10" fillId="0" borderId="34" xfId="3" applyNumberFormat="1" applyFont="1" applyBorder="1"/>
    <xf numFmtId="164" fontId="10" fillId="0" borderId="14" xfId="1" applyNumberFormat="1" applyFont="1" applyBorder="1"/>
    <xf numFmtId="0" fontId="2" fillId="0" borderId="0" xfId="0" applyFont="1"/>
    <xf numFmtId="0" fontId="3" fillId="0" borderId="33" xfId="2" applyBorder="1" applyAlignment="1" applyProtection="1">
      <alignment horizontal="left" vertical="center" wrapText="1"/>
    </xf>
    <xf numFmtId="0" fontId="3" fillId="0" borderId="24" xfId="2" applyBorder="1" applyAlignment="1" applyProtection="1">
      <alignment horizontal="left" vertical="center" wrapText="1"/>
    </xf>
    <xf numFmtId="3" fontId="2" fillId="0" borderId="41" xfId="0" applyNumberFormat="1" applyFont="1" applyBorder="1"/>
    <xf numFmtId="3" fontId="2" fillId="0" borderId="41" xfId="0" applyNumberFormat="1" applyFont="1" applyBorder="1" applyAlignment="1">
      <alignment horizontal="right"/>
    </xf>
    <xf numFmtId="0" fontId="2" fillId="0" borderId="28" xfId="0" applyFont="1" applyBorder="1"/>
    <xf numFmtId="164" fontId="2" fillId="0" borderId="43" xfId="0" applyNumberFormat="1" applyFont="1" applyBorder="1"/>
    <xf numFmtId="164" fontId="2" fillId="0" borderId="41" xfId="0" applyNumberFormat="1" applyFont="1" applyBorder="1"/>
    <xf numFmtId="3" fontId="2" fillId="0" borderId="42" xfId="0" applyNumberFormat="1" applyFont="1" applyFill="1" applyBorder="1" applyAlignment="1">
      <alignment horizontal="right"/>
    </xf>
    <xf numFmtId="164" fontId="2" fillId="0" borderId="43" xfId="0" applyNumberFormat="1" applyFont="1" applyBorder="1" applyAlignment="1">
      <alignment horizontal="right"/>
    </xf>
    <xf numFmtId="164" fontId="2" fillId="0" borderId="41" xfId="0" applyNumberFormat="1" applyFont="1" applyBorder="1" applyAlignment="1">
      <alignment horizontal="right"/>
    </xf>
    <xf numFmtId="164" fontId="2" fillId="0" borderId="44" xfId="0" applyNumberFormat="1" applyFont="1" applyBorder="1" applyAlignment="1">
      <alignment horizontal="right"/>
    </xf>
    <xf numFmtId="164" fontId="2" fillId="0" borderId="45" xfId="0" applyNumberFormat="1" applyFont="1" applyBorder="1" applyAlignment="1">
      <alignment horizontal="right"/>
    </xf>
    <xf numFmtId="164" fontId="10" fillId="0" borderId="35" xfId="3" applyNumberFormat="1" applyFont="1" applyFill="1" applyBorder="1"/>
    <xf numFmtId="164" fontId="10" fillId="0" borderId="2" xfId="1" applyNumberFormat="1" applyFont="1" applyFill="1" applyBorder="1"/>
    <xf numFmtId="3" fontId="2" fillId="0" borderId="6" xfId="0" applyNumberFormat="1" applyFont="1" applyFill="1" applyBorder="1" applyAlignment="1"/>
    <xf numFmtId="3" fontId="2" fillId="0" borderId="7" xfId="0" applyNumberFormat="1" applyFont="1" applyFill="1" applyBorder="1"/>
    <xf numFmtId="3" fontId="2" fillId="0" borderId="42" xfId="0" applyNumberFormat="1" applyFont="1" applyFill="1" applyBorder="1"/>
    <xf numFmtId="3" fontId="2" fillId="0" borderId="8" xfId="0" applyNumberFormat="1" applyFont="1" applyFill="1" applyBorder="1"/>
    <xf numFmtId="3" fontId="2" fillId="0" borderId="5" xfId="0" applyNumberFormat="1" applyFont="1" applyFill="1" applyBorder="1"/>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3" fillId="0" borderId="33" xfId="2" applyBorder="1" applyAlignment="1" applyProtection="1">
      <alignment horizontal="left" vertical="center" wrapText="1"/>
    </xf>
    <xf numFmtId="0" fontId="3" fillId="0" borderId="38" xfId="2" applyBorder="1" applyAlignment="1" applyProtection="1">
      <alignment horizontal="left"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3" fillId="0" borderId="24" xfId="2" applyBorder="1" applyAlignment="1" applyProtection="1">
      <alignment horizontal="left" vertical="center" wrapText="1"/>
    </xf>
    <xf numFmtId="0" fontId="3" fillId="0" borderId="25" xfId="2" applyBorder="1" applyAlignment="1" applyProtection="1">
      <alignment horizontal="left" vertical="center" wrapText="1"/>
    </xf>
    <xf numFmtId="0" fontId="4" fillId="4" borderId="39" xfId="0" applyFont="1" applyFill="1" applyBorder="1" applyAlignment="1">
      <alignment wrapText="1"/>
    </xf>
    <xf numFmtId="0" fontId="10" fillId="0" borderId="40"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cellXfs>
  <cellStyles count="5">
    <cellStyle name="Comma" xfId="1" builtinId="3"/>
    <cellStyle name="Hyperlink" xfId="2" builtinId="8"/>
    <cellStyle name="Normal" xfId="0" builtinId="0"/>
    <cellStyle name="Normal 2" xfId="4"/>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Trade Activity Captured by Firms</a:t>
            </a:r>
          </a:p>
        </c:rich>
      </c:tx>
      <c:layout/>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dPt>
          <c:dPt>
            <c:idx val="1"/>
            <c:bubble3D val="0"/>
            <c:spPr>
              <a:solidFill>
                <a:srgbClr val="35587D"/>
              </a:solidFill>
              <a:ln w="25400">
                <a:noFill/>
              </a:ln>
              <a:effectLst>
                <a:outerShdw dist="35921" dir="2700000" algn="br">
                  <a:srgbClr val="000000"/>
                </a:outerShdw>
              </a:effectLst>
            </c:spPr>
          </c:dPt>
          <c:dPt>
            <c:idx val="2"/>
            <c:bubble3D val="0"/>
            <c:spPr>
              <a:solidFill>
                <a:srgbClr val="009DD8"/>
              </a:solidFill>
              <a:ln w="25400">
                <a:noFill/>
              </a:ln>
              <a:effectLst>
                <a:outerShdw dist="35921" dir="2700000" algn="br">
                  <a:srgbClr val="000000"/>
                </a:outerShdw>
              </a:effectLst>
            </c:spPr>
          </c:dPt>
          <c:dPt>
            <c:idx val="4"/>
            <c:bubble3D val="0"/>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0.210663490257431</c:v>
                </c:pt>
                <c:pt idx="1">
                  <c:v>0.141691556440525</c:v>
                </c:pt>
                <c:pt idx="2">
                  <c:v>0.25444223202010102</c:v>
                </c:pt>
                <c:pt idx="3">
                  <c:v>0.20676527758023899</c:v>
                </c:pt>
                <c:pt idx="4">
                  <c:v>0.1864374437017039</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22" l="0.70000000000000062" r="0.70000000000000062" t="0.750000000000001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Par Value Traded Captured by Firms</a:t>
            </a:r>
          </a:p>
        </c:rich>
      </c:tx>
      <c:layout/>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dPt>
          <c:dPt>
            <c:idx val="1"/>
            <c:bubble3D val="0"/>
            <c:spPr>
              <a:solidFill>
                <a:srgbClr val="35587D"/>
              </a:solidFill>
              <a:ln w="25400">
                <a:noFill/>
              </a:ln>
              <a:effectLst>
                <a:outerShdw dist="35921" dir="2700000" algn="br">
                  <a:srgbClr val="000000"/>
                </a:outerShdw>
              </a:effectLst>
            </c:spPr>
          </c:dPt>
          <c:dPt>
            <c:idx val="2"/>
            <c:bubble3D val="0"/>
            <c:spPr>
              <a:solidFill>
                <a:srgbClr val="009DD8"/>
              </a:solidFill>
              <a:ln w="25400">
                <a:noFill/>
              </a:ln>
              <a:effectLst>
                <a:outerShdw dist="35921" dir="2700000" algn="br">
                  <a:srgbClr val="000000"/>
                </a:outerShdw>
              </a:effectLst>
            </c:spPr>
          </c:dPt>
          <c:dPt>
            <c:idx val="4"/>
            <c:bubble3D val="0"/>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0.28338646957276598</c:v>
                </c:pt>
                <c:pt idx="1">
                  <c:v>0.17388270772315201</c:v>
                </c:pt>
                <c:pt idx="2">
                  <c:v>0.270561539638004</c:v>
                </c:pt>
                <c:pt idx="3">
                  <c:v>0.16461005316008401</c:v>
                </c:pt>
                <c:pt idx="4">
                  <c:v>0.10755922990599398</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4"/>
  <sheetViews>
    <sheetView tabSelected="1" zoomScaleNormal="100" workbookViewId="0"/>
  </sheetViews>
  <sheetFormatPr defaultColWidth="9.109375" defaultRowHeight="13.2" x14ac:dyDescent="0.25"/>
  <cols>
    <col min="1" max="1" width="9.109375" style="52"/>
    <col min="2" max="2" width="11.6640625" style="66" customWidth="1"/>
    <col min="3" max="3" width="68.109375" style="52" customWidth="1"/>
    <col min="4" max="16384" width="9.109375" style="52"/>
  </cols>
  <sheetData>
    <row r="2" spans="2:3" ht="13.8" thickBot="1" x14ac:dyDescent="0.3"/>
    <row r="3" spans="2:3" ht="117" customHeight="1" thickBot="1" x14ac:dyDescent="0.3">
      <c r="B3" s="95" t="s">
        <v>58</v>
      </c>
      <c r="C3" s="96"/>
    </row>
    <row r="4" spans="2:3" ht="13.8" thickBot="1" x14ac:dyDescent="0.3"/>
    <row r="5" spans="2:3" ht="18" thickBot="1" x14ac:dyDescent="0.3">
      <c r="B5" s="97" t="s">
        <v>7</v>
      </c>
      <c r="C5" s="98"/>
    </row>
    <row r="6" spans="2:3" ht="16.2" thickBot="1" x14ac:dyDescent="0.3">
      <c r="B6" s="101" t="s">
        <v>20</v>
      </c>
      <c r="C6" s="102"/>
    </row>
    <row r="7" spans="2:3" s="67" customFormat="1" ht="13.8" thickBot="1" x14ac:dyDescent="0.3">
      <c r="B7" s="76" t="s">
        <v>21</v>
      </c>
      <c r="C7" s="53" t="s">
        <v>56</v>
      </c>
    </row>
    <row r="8" spans="2:3" s="67" customFormat="1" ht="13.8" thickBot="1" x14ac:dyDescent="0.3">
      <c r="B8" s="77" t="s">
        <v>22</v>
      </c>
      <c r="C8" s="53" t="s">
        <v>57</v>
      </c>
    </row>
    <row r="9" spans="2:3" s="67" customFormat="1" x14ac:dyDescent="0.25">
      <c r="B9" s="103" t="s">
        <v>14</v>
      </c>
      <c r="C9" s="53" t="s">
        <v>14</v>
      </c>
    </row>
    <row r="10" spans="2:3" s="67" customFormat="1" ht="13.8" thickBot="1" x14ac:dyDescent="0.3">
      <c r="B10" s="104"/>
      <c r="C10" s="54" t="s">
        <v>23</v>
      </c>
    </row>
    <row r="11" spans="2:3" ht="26.4" x14ac:dyDescent="0.25">
      <c r="B11" s="99" t="s">
        <v>24</v>
      </c>
      <c r="C11" s="53" t="s">
        <v>33</v>
      </c>
    </row>
    <row r="12" spans="2:3" ht="41.4" thickBot="1" x14ac:dyDescent="0.3">
      <c r="B12" s="100"/>
      <c r="C12" s="54" t="s">
        <v>25</v>
      </c>
    </row>
    <row r="13" spans="2:3" ht="26.4" x14ac:dyDescent="0.25">
      <c r="B13" s="99" t="s">
        <v>26</v>
      </c>
      <c r="C13" s="53" t="s">
        <v>34</v>
      </c>
    </row>
    <row r="14" spans="2:3" ht="41.4" thickBot="1" x14ac:dyDescent="0.3">
      <c r="B14" s="100"/>
      <c r="C14" s="54" t="s">
        <v>8</v>
      </c>
    </row>
    <row r="15" spans="2:3" ht="26.4" x14ac:dyDescent="0.25">
      <c r="B15" s="99" t="s">
        <v>27</v>
      </c>
      <c r="C15" s="53" t="s">
        <v>35</v>
      </c>
    </row>
    <row r="16" spans="2:3" ht="41.4" thickBot="1" x14ac:dyDescent="0.3">
      <c r="B16" s="100"/>
      <c r="C16" s="54" t="s">
        <v>9</v>
      </c>
    </row>
    <row r="17" spans="2:3" ht="39.6" x14ac:dyDescent="0.25">
      <c r="B17" s="99" t="s">
        <v>28</v>
      </c>
      <c r="C17" s="53" t="s">
        <v>46</v>
      </c>
    </row>
    <row r="18" spans="2:3" ht="41.4" thickBot="1" x14ac:dyDescent="0.3">
      <c r="B18" s="100"/>
      <c r="C18" s="54" t="s">
        <v>10</v>
      </c>
    </row>
    <row r="19" spans="2:3" ht="39.6" x14ac:dyDescent="0.25">
      <c r="B19" s="99" t="s">
        <v>29</v>
      </c>
      <c r="C19" s="53" t="s">
        <v>37</v>
      </c>
    </row>
    <row r="20" spans="2:3" ht="51.6" thickBot="1" x14ac:dyDescent="0.3">
      <c r="B20" s="100"/>
      <c r="C20" s="54" t="s">
        <v>11</v>
      </c>
    </row>
    <row r="21" spans="2:3" ht="39.6" x14ac:dyDescent="0.25">
      <c r="B21" s="99" t="s">
        <v>30</v>
      </c>
      <c r="C21" s="53" t="s">
        <v>47</v>
      </c>
    </row>
    <row r="22" spans="2:3" ht="51.6" thickBot="1" x14ac:dyDescent="0.3">
      <c r="B22" s="100"/>
      <c r="C22" s="54" t="s">
        <v>12</v>
      </c>
    </row>
    <row r="23" spans="2:3" ht="26.4" x14ac:dyDescent="0.25">
      <c r="B23" s="99" t="s">
        <v>31</v>
      </c>
      <c r="C23" s="53" t="s">
        <v>36</v>
      </c>
    </row>
    <row r="24" spans="2:3" ht="41.4" thickBot="1" x14ac:dyDescent="0.3">
      <c r="B24" s="100"/>
      <c r="C24" s="54" t="s">
        <v>13</v>
      </c>
    </row>
  </sheetData>
  <mergeCells count="11">
    <mergeCell ref="B3:C3"/>
    <mergeCell ref="B5:C5"/>
    <mergeCell ref="B23:B24"/>
    <mergeCell ref="B21:B22"/>
    <mergeCell ref="B19:B20"/>
    <mergeCell ref="B6:C6"/>
    <mergeCell ref="B17:B18"/>
    <mergeCell ref="B15:B16"/>
    <mergeCell ref="B13:B14"/>
    <mergeCell ref="B11:B12"/>
    <mergeCell ref="B9:B10"/>
  </mergeCells>
  <phoneticPr fontId="2" type="noConversion"/>
  <hyperlinks>
    <hyperlink ref="B11:B12" location="'Table A4'!A1" display="Table A4"/>
    <hyperlink ref="B13:B14" location="'Table A5'!A1" display="Table A5"/>
    <hyperlink ref="B15:B16" location="'Table A6'!A1" display="Table A6"/>
    <hyperlink ref="B17:B18" location="'Table A7'!A1" display="Table A7"/>
    <hyperlink ref="B19:B20" location="'Table A8'!A1" display="Table A8"/>
    <hyperlink ref="B21:B22" location="'Table A9'!A1" display="Table A9"/>
    <hyperlink ref="B23:B24" location="'Table A10'!A1" display="Table A10"/>
    <hyperlink ref="B7" location="'Graph A4'!A1" display="Graph A4"/>
    <hyperlink ref="B8" location="'Graph A5'!A1" display="Graph A5"/>
    <hyperlink ref="B9" location="'Table 10'!A1" display="Table 10"/>
    <hyperlink ref="B9:B10" location="'Graph Data'!A1" display="Graph Data"/>
  </hyperlinks>
  <pageMargins left="0.75" right="0.75" top="1" bottom="1" header="0.5" footer="0.5"/>
  <pageSetup fitToWidth="0" fitToHeight="2" orientation="landscape" r:id="rId1"/>
  <headerFooter alignWithMargins="0">
    <oddHeader>&amp;C&amp;A</oddHeader>
    <oddFooter>Page &amp;P of &amp;N</oddFooter>
  </headerFooter>
  <rowBreaks count="2" manualBreakCount="2">
    <brk id="14" min="1" max="2" man="1"/>
    <brk id="22"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8671875" defaultRowHeight="13.2" x14ac:dyDescent="0.25"/>
  <cols>
    <col min="1" max="1" width="53.88671875" customWidth="1"/>
    <col min="2" max="4" width="8.109375" style="27" customWidth="1"/>
    <col min="5" max="5" width="1.88671875" style="27" customWidth="1"/>
    <col min="6" max="9" width="8.109375" style="27" customWidth="1"/>
  </cols>
  <sheetData>
    <row r="1" spans="1:9" s="51" customFormat="1" ht="27" customHeight="1" thickBot="1" x14ac:dyDescent="0.3">
      <c r="A1" s="110" t="s">
        <v>47</v>
      </c>
      <c r="B1" s="110"/>
      <c r="C1" s="110"/>
      <c r="D1" s="110"/>
      <c r="E1" s="110"/>
      <c r="F1" s="110"/>
      <c r="G1" s="110"/>
      <c r="H1" s="110"/>
      <c r="I1" s="110"/>
    </row>
    <row r="2" spans="1:9" s="2" customFormat="1" ht="13.8" thickTop="1" x14ac:dyDescent="0.25">
      <c r="A2" s="55"/>
      <c r="B2" s="56">
        <v>2014</v>
      </c>
      <c r="C2" s="56">
        <v>2015</v>
      </c>
      <c r="D2" s="56">
        <v>2016</v>
      </c>
      <c r="E2" s="57"/>
      <c r="F2" s="58" t="s">
        <v>60</v>
      </c>
      <c r="G2" s="59" t="s">
        <v>61</v>
      </c>
      <c r="H2" s="59" t="s">
        <v>62</v>
      </c>
      <c r="I2" s="60" t="s">
        <v>63</v>
      </c>
    </row>
    <row r="3" spans="1:9" ht="13.8" thickBot="1" x14ac:dyDescent="0.3">
      <c r="A3" s="61" t="s">
        <v>1</v>
      </c>
      <c r="B3" s="28">
        <v>483</v>
      </c>
      <c r="C3" s="28">
        <v>461</v>
      </c>
      <c r="D3" s="28">
        <v>428</v>
      </c>
      <c r="E3" s="29"/>
      <c r="F3" s="9">
        <v>330</v>
      </c>
      <c r="G3" s="79">
        <v>335</v>
      </c>
      <c r="H3" s="10">
        <v>325</v>
      </c>
      <c r="I3" s="11">
        <v>301</v>
      </c>
    </row>
    <row r="4" spans="1:9" ht="14.4" thickTop="1" thickBot="1" x14ac:dyDescent="0.3">
      <c r="A4" s="61" t="s">
        <v>2</v>
      </c>
      <c r="B4" s="30">
        <v>107.44047619047601</v>
      </c>
      <c r="C4" s="30">
        <v>101.63492063491999</v>
      </c>
      <c r="D4" s="30">
        <v>98.432539682539598</v>
      </c>
      <c r="E4" s="29"/>
      <c r="F4" s="31">
        <v>101.14754098360601</v>
      </c>
      <c r="G4" s="83">
        <v>106.546875</v>
      </c>
      <c r="H4" s="32">
        <v>98.453125</v>
      </c>
      <c r="I4" s="33">
        <v>87.539682539682502</v>
      </c>
    </row>
    <row r="5" spans="1:9" ht="13.8" thickTop="1" x14ac:dyDescent="0.25">
      <c r="A5" s="62" t="s">
        <v>52</v>
      </c>
      <c r="B5" s="34"/>
      <c r="C5" s="34"/>
      <c r="D5" s="34"/>
      <c r="E5" s="35"/>
      <c r="F5" s="15"/>
      <c r="G5" s="80"/>
      <c r="H5" s="16"/>
      <c r="I5" s="12"/>
    </row>
    <row r="6" spans="1:9" x14ac:dyDescent="0.25">
      <c r="A6" s="62" t="s">
        <v>3</v>
      </c>
      <c r="B6" s="38">
        <v>0.19739293211082501</v>
      </c>
      <c r="C6" s="38">
        <v>0.21323645995579099</v>
      </c>
      <c r="D6" s="38">
        <v>0.221354865120481</v>
      </c>
      <c r="E6" s="39"/>
      <c r="F6" s="37">
        <v>0.21537303930080401</v>
      </c>
      <c r="G6" s="84">
        <v>0.21143717080511601</v>
      </c>
      <c r="H6" s="40">
        <v>0.22960059723777501</v>
      </c>
      <c r="I6" s="36">
        <v>0.23187176475705701</v>
      </c>
    </row>
    <row r="7" spans="1:9" x14ac:dyDescent="0.25">
      <c r="A7" s="62" t="s">
        <v>4</v>
      </c>
      <c r="B7" s="38">
        <v>0.31945895844502797</v>
      </c>
      <c r="C7" s="38">
        <v>0.33230117796286102</v>
      </c>
      <c r="D7" s="38">
        <v>0.35095025009057801</v>
      </c>
      <c r="E7" s="39"/>
      <c r="F7" s="37">
        <v>0.34562327564584899</v>
      </c>
      <c r="G7" s="84">
        <v>0.33842051886020802</v>
      </c>
      <c r="H7" s="40">
        <v>0.36159014557670699</v>
      </c>
      <c r="I7" s="36">
        <v>0.369459306624907</v>
      </c>
    </row>
    <row r="8" spans="1:9" x14ac:dyDescent="0.25">
      <c r="A8" s="62" t="s">
        <v>5</v>
      </c>
      <c r="B8" s="38">
        <v>0.56150553854262197</v>
      </c>
      <c r="C8" s="38">
        <v>0.56720357399341503</v>
      </c>
      <c r="D8" s="38">
        <v>0.59795880916418398</v>
      </c>
      <c r="E8" s="39"/>
      <c r="F8" s="37">
        <v>0.59703652254442297</v>
      </c>
      <c r="G8" s="84">
        <v>0.58751267707004196</v>
      </c>
      <c r="H8" s="40">
        <v>0.61254199328107495</v>
      </c>
      <c r="I8" s="36">
        <v>0.61366305624428996</v>
      </c>
    </row>
    <row r="9" spans="1:9" ht="13.8" thickBot="1" x14ac:dyDescent="0.3">
      <c r="A9" s="63" t="s">
        <v>6</v>
      </c>
      <c r="B9" s="43">
        <v>0.75913473334120796</v>
      </c>
      <c r="C9" s="43">
        <v>0.762500116583814</v>
      </c>
      <c r="D9" s="43">
        <v>0.79118965947215103</v>
      </c>
      <c r="E9" s="39"/>
      <c r="F9" s="42">
        <v>0.79301962146205895</v>
      </c>
      <c r="G9" s="85">
        <v>0.78159453004874502</v>
      </c>
      <c r="H9" s="44">
        <v>0.79832026875699802</v>
      </c>
      <c r="I9" s="41">
        <v>0.80966984209839399</v>
      </c>
    </row>
    <row r="10" spans="1:9" ht="13.8" thickTop="1" x14ac:dyDescent="0.25">
      <c r="A10" s="62" t="s">
        <v>53</v>
      </c>
      <c r="B10" s="47"/>
      <c r="C10" s="47"/>
      <c r="D10" s="47"/>
      <c r="E10" s="39"/>
      <c r="F10" s="46"/>
      <c r="G10" s="86"/>
      <c r="H10" s="48"/>
      <c r="I10" s="45"/>
    </row>
    <row r="11" spans="1:9" x14ac:dyDescent="0.25">
      <c r="A11" s="62" t="s">
        <v>3</v>
      </c>
      <c r="B11" s="38">
        <v>0.185062540996344</v>
      </c>
      <c r="C11" s="38">
        <v>0.20246255736610599</v>
      </c>
      <c r="D11" s="38">
        <v>0.21276633473971601</v>
      </c>
      <c r="E11" s="39"/>
      <c r="F11" s="37">
        <v>0.20512612297542601</v>
      </c>
      <c r="G11" s="84">
        <v>0.20223630125883199</v>
      </c>
      <c r="H11" s="40">
        <v>0.21895730820926801</v>
      </c>
      <c r="I11" s="36">
        <v>0.229857931564904</v>
      </c>
    </row>
    <row r="12" spans="1:9" x14ac:dyDescent="0.25">
      <c r="A12" s="62" t="s">
        <v>4</v>
      </c>
      <c r="B12" s="38">
        <v>0.316813102658837</v>
      </c>
      <c r="C12" s="38">
        <v>0.33055205910584501</v>
      </c>
      <c r="D12" s="38">
        <v>0.34911478338796298</v>
      </c>
      <c r="E12" s="39"/>
      <c r="F12" s="37">
        <v>0.344071221673521</v>
      </c>
      <c r="G12" s="87">
        <v>0.335932241321728</v>
      </c>
      <c r="H12" s="49">
        <v>0.35492696285478398</v>
      </c>
      <c r="I12" s="36">
        <v>0.370406100956097</v>
      </c>
    </row>
    <row r="13" spans="1:9" x14ac:dyDescent="0.25">
      <c r="A13" s="62" t="s">
        <v>5</v>
      </c>
      <c r="B13" s="38">
        <v>0.56089380582122805</v>
      </c>
      <c r="C13" s="38">
        <v>0.56788609649942701</v>
      </c>
      <c r="D13" s="38">
        <v>0.60044234055821499</v>
      </c>
      <c r="E13" s="39"/>
      <c r="F13" s="37">
        <v>0.60236306465204503</v>
      </c>
      <c r="G13" s="84">
        <v>0.590005210637505</v>
      </c>
      <c r="H13" s="40">
        <v>0.60921357159719702</v>
      </c>
      <c r="I13" s="36">
        <v>0.61745500463065495</v>
      </c>
    </row>
    <row r="14" spans="1:9" ht="13.8" thickBot="1" x14ac:dyDescent="0.3">
      <c r="A14" s="63" t="s">
        <v>6</v>
      </c>
      <c r="B14" s="43">
        <v>0.76457100004533596</v>
      </c>
      <c r="C14" s="43">
        <v>0.76913450279615703</v>
      </c>
      <c r="D14" s="43">
        <v>0.79436526572584099</v>
      </c>
      <c r="E14" s="65"/>
      <c r="F14" s="42">
        <v>0.79983798207782797</v>
      </c>
      <c r="G14" s="85">
        <v>0.78460465087000097</v>
      </c>
      <c r="H14" s="44">
        <v>0.79802983335493505</v>
      </c>
      <c r="I14" s="41">
        <v>0.81049136974001801</v>
      </c>
    </row>
    <row r="15" spans="1:9" ht="13.8" thickTop="1" x14ac:dyDescent="0.25">
      <c r="A15" s="75" t="s">
        <v>59</v>
      </c>
    </row>
    <row r="16" spans="1:9" x14ac:dyDescent="0.25">
      <c r="A16" s="75"/>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8671875" defaultRowHeight="13.2" x14ac:dyDescent="0.25"/>
  <cols>
    <col min="1" max="1" width="53.88671875" customWidth="1"/>
    <col min="2" max="4" width="8.109375" style="27" customWidth="1"/>
    <col min="5" max="5" width="1.88671875" style="27" customWidth="1"/>
    <col min="6" max="9" width="8.109375" style="27" customWidth="1"/>
  </cols>
  <sheetData>
    <row r="1" spans="1:9" s="51" customFormat="1" ht="27" customHeight="1" thickBot="1" x14ac:dyDescent="0.3">
      <c r="A1" s="107" t="s">
        <v>36</v>
      </c>
      <c r="B1" s="109"/>
      <c r="C1" s="109"/>
      <c r="D1" s="109"/>
      <c r="E1" s="109"/>
      <c r="F1" s="109"/>
      <c r="G1" s="109"/>
      <c r="H1" s="109"/>
      <c r="I1" s="109"/>
    </row>
    <row r="2" spans="1:9" ht="13.8" thickTop="1" x14ac:dyDescent="0.25">
      <c r="A2" s="55"/>
      <c r="B2" s="56">
        <v>2014</v>
      </c>
      <c r="C2" s="56">
        <v>2015</v>
      </c>
      <c r="D2" s="56">
        <v>2016</v>
      </c>
      <c r="E2" s="57"/>
      <c r="F2" s="58" t="s">
        <v>60</v>
      </c>
      <c r="G2" s="59" t="s">
        <v>61</v>
      </c>
      <c r="H2" s="59" t="s">
        <v>62</v>
      </c>
      <c r="I2" s="60" t="s">
        <v>63</v>
      </c>
    </row>
    <row r="3" spans="1:9" ht="13.8" thickBot="1" x14ac:dyDescent="0.3">
      <c r="A3" s="61" t="s">
        <v>1</v>
      </c>
      <c r="B3" s="28">
        <v>572</v>
      </c>
      <c r="C3" s="28">
        <v>543</v>
      </c>
      <c r="D3" s="28">
        <v>495</v>
      </c>
      <c r="E3" s="29"/>
      <c r="F3" s="9">
        <v>346</v>
      </c>
      <c r="G3" s="79">
        <v>355</v>
      </c>
      <c r="H3" s="10">
        <v>330</v>
      </c>
      <c r="I3" s="11">
        <v>324</v>
      </c>
    </row>
    <row r="4" spans="1:9" ht="14.4" thickTop="1" thickBot="1" x14ac:dyDescent="0.3">
      <c r="A4" s="61" t="s">
        <v>2</v>
      </c>
      <c r="B4" s="30">
        <v>97.690476190476105</v>
      </c>
      <c r="C4" s="30">
        <v>90.043650793650698</v>
      </c>
      <c r="D4" s="30">
        <v>85.218253968253904</v>
      </c>
      <c r="E4" s="29"/>
      <c r="F4" s="31">
        <v>90.508196721311407</v>
      </c>
      <c r="G4" s="83">
        <v>88.984375</v>
      </c>
      <c r="H4" s="32">
        <v>83.640625</v>
      </c>
      <c r="I4" s="33">
        <v>77.873015873015802</v>
      </c>
    </row>
    <row r="5" spans="1:9" ht="13.8" thickTop="1" x14ac:dyDescent="0.25">
      <c r="A5" s="62" t="s">
        <v>54</v>
      </c>
      <c r="B5" s="34"/>
      <c r="C5" s="34"/>
      <c r="D5" s="34"/>
      <c r="E5" s="35"/>
      <c r="F5" s="15"/>
      <c r="G5" s="80"/>
      <c r="H5" s="16"/>
      <c r="I5" s="12"/>
    </row>
    <row r="6" spans="1:9" x14ac:dyDescent="0.25">
      <c r="A6" s="62" t="s">
        <v>3</v>
      </c>
      <c r="B6" s="38">
        <v>0.29851558355063301</v>
      </c>
      <c r="C6" s="38">
        <v>0.29209461758515898</v>
      </c>
      <c r="D6" s="38">
        <v>0.31881911379251499</v>
      </c>
      <c r="E6" s="39"/>
      <c r="F6" s="37">
        <v>0.30116987713350701</v>
      </c>
      <c r="G6" s="84">
        <v>0.31847875426789501</v>
      </c>
      <c r="H6" s="40">
        <v>0.32195052787714801</v>
      </c>
      <c r="I6" s="36">
        <v>0.33583585765031398</v>
      </c>
    </row>
    <row r="7" spans="1:9" x14ac:dyDescent="0.25">
      <c r="A7" s="62" t="s">
        <v>4</v>
      </c>
      <c r="B7" s="38">
        <v>0.47702258796437402</v>
      </c>
      <c r="C7" s="38">
        <v>0.48118360197098897</v>
      </c>
      <c r="D7" s="38">
        <v>0.49307505001783503</v>
      </c>
      <c r="E7" s="39"/>
      <c r="F7" s="37">
        <v>0.48895769238306103</v>
      </c>
      <c r="G7" s="84">
        <v>0.49469103396554098</v>
      </c>
      <c r="H7" s="40">
        <v>0.505780472908123</v>
      </c>
      <c r="I7" s="36">
        <v>0.50823762721467902</v>
      </c>
    </row>
    <row r="8" spans="1:9" x14ac:dyDescent="0.25">
      <c r="A8" s="62" t="s">
        <v>5</v>
      </c>
      <c r="B8" s="38">
        <v>0.73496788467833796</v>
      </c>
      <c r="C8" s="38">
        <v>0.74058045897342095</v>
      </c>
      <c r="D8" s="38">
        <v>0.76871856114066495</v>
      </c>
      <c r="E8" s="39"/>
      <c r="F8" s="37">
        <v>0.76574043228625699</v>
      </c>
      <c r="G8" s="84">
        <v>0.76883301426907902</v>
      </c>
      <c r="H8" s="40">
        <v>0.77206395602477895</v>
      </c>
      <c r="I8" s="36">
        <v>0.78095103188266801</v>
      </c>
    </row>
    <row r="9" spans="1:9" ht="13.8" thickBot="1" x14ac:dyDescent="0.3">
      <c r="A9" s="63" t="s">
        <v>6</v>
      </c>
      <c r="B9" s="43">
        <v>0.89634596498357499</v>
      </c>
      <c r="C9" s="43">
        <v>0.90518834041158902</v>
      </c>
      <c r="D9" s="43">
        <v>0.91923993568766105</v>
      </c>
      <c r="E9" s="39"/>
      <c r="F9" s="42">
        <v>0.91750112676608298</v>
      </c>
      <c r="G9" s="85">
        <v>0.91388225542244705</v>
      </c>
      <c r="H9" s="44">
        <v>0.91839717302155099</v>
      </c>
      <c r="I9" s="41">
        <v>0.93241005077690797</v>
      </c>
    </row>
    <row r="10" spans="1:9" ht="13.8" thickTop="1" x14ac:dyDescent="0.25">
      <c r="A10" s="62" t="s">
        <v>55</v>
      </c>
      <c r="B10" s="47"/>
      <c r="C10" s="47"/>
      <c r="D10" s="47"/>
      <c r="E10" s="39"/>
      <c r="F10" s="46"/>
      <c r="G10" s="86"/>
      <c r="H10" s="48"/>
      <c r="I10" s="45"/>
    </row>
    <row r="11" spans="1:9" x14ac:dyDescent="0.25">
      <c r="A11" s="62" t="s">
        <v>3</v>
      </c>
      <c r="B11" s="38">
        <v>0.26054613554755801</v>
      </c>
      <c r="C11" s="38">
        <v>0.25948926071426398</v>
      </c>
      <c r="D11" s="38">
        <v>0.27195323990721199</v>
      </c>
      <c r="E11" s="39"/>
      <c r="F11" s="37">
        <v>0.265322213749002</v>
      </c>
      <c r="G11" s="84">
        <v>0.27687143198330599</v>
      </c>
      <c r="H11" s="40">
        <v>0.278527475440974</v>
      </c>
      <c r="I11" s="36">
        <v>0.27522934624427298</v>
      </c>
    </row>
    <row r="12" spans="1:9" x14ac:dyDescent="0.25">
      <c r="A12" s="62" t="s">
        <v>4</v>
      </c>
      <c r="B12" s="38">
        <v>0.42175830777185003</v>
      </c>
      <c r="C12" s="38">
        <v>0.43021022276148102</v>
      </c>
      <c r="D12" s="38">
        <v>0.44415072643859599</v>
      </c>
      <c r="E12" s="39"/>
      <c r="F12" s="37">
        <v>0.438030621637086</v>
      </c>
      <c r="G12" s="87">
        <v>0.44494965487261301</v>
      </c>
      <c r="H12" s="49">
        <v>0.446224820234699</v>
      </c>
      <c r="I12" s="36">
        <v>0.45873814501765597</v>
      </c>
    </row>
    <row r="13" spans="1:9" x14ac:dyDescent="0.25">
      <c r="A13" s="62" t="s">
        <v>5</v>
      </c>
      <c r="B13" s="38">
        <v>0.67782857626150705</v>
      </c>
      <c r="C13" s="38">
        <v>0.69993271823484904</v>
      </c>
      <c r="D13" s="38">
        <v>0.72395445053047403</v>
      </c>
      <c r="E13" s="39"/>
      <c r="F13" s="37">
        <v>0.71445238599993999</v>
      </c>
      <c r="G13" s="84">
        <v>0.72368434161713102</v>
      </c>
      <c r="H13" s="40">
        <v>0.72426386562318401</v>
      </c>
      <c r="I13" s="36">
        <v>0.74773501212125304</v>
      </c>
    </row>
    <row r="14" spans="1:9" ht="13.8" thickBot="1" x14ac:dyDescent="0.3">
      <c r="A14" s="63" t="s">
        <v>6</v>
      </c>
      <c r="B14" s="43">
        <v>0.85996199071979496</v>
      </c>
      <c r="C14" s="43">
        <v>0.873608343073216</v>
      </c>
      <c r="D14" s="43">
        <v>0.88534134558835997</v>
      </c>
      <c r="E14" s="65"/>
      <c r="F14" s="42">
        <v>0.88510079287329801</v>
      </c>
      <c r="G14" s="85">
        <v>0.88504282601351902</v>
      </c>
      <c r="H14" s="44">
        <v>0.88158049738743005</v>
      </c>
      <c r="I14" s="41">
        <v>0.90280682514691102</v>
      </c>
    </row>
    <row r="15" spans="1:9" ht="13.8" thickTop="1" x14ac:dyDescent="0.25">
      <c r="A15" s="75" t="s">
        <v>59</v>
      </c>
    </row>
    <row r="16" spans="1:9" x14ac:dyDescent="0.25">
      <c r="A16" s="75"/>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75" t="s">
        <v>59</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75" t="s">
        <v>59</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Normal="100" workbookViewId="0">
      <selection sqref="A1:C1"/>
    </sheetView>
  </sheetViews>
  <sheetFormatPr defaultColWidth="9.109375" defaultRowHeight="10.199999999999999" x14ac:dyDescent="0.2"/>
  <cols>
    <col min="1" max="1" width="12.109375" style="71" bestFit="1" customWidth="1"/>
    <col min="2" max="3" width="15.88671875" style="71" customWidth="1"/>
    <col min="4" max="16384" width="9.109375" style="71"/>
  </cols>
  <sheetData>
    <row r="1" spans="1:3" ht="10.8" thickBot="1" x14ac:dyDescent="0.25">
      <c r="A1" s="105" t="s">
        <v>32</v>
      </c>
      <c r="B1" s="106"/>
      <c r="C1" s="106"/>
    </row>
    <row r="2" spans="1:3" ht="10.8" thickTop="1" x14ac:dyDescent="0.2">
      <c r="A2" s="72"/>
      <c r="B2" s="60" t="s">
        <v>38</v>
      </c>
      <c r="C2" s="56" t="s">
        <v>39</v>
      </c>
    </row>
    <row r="3" spans="1:3" x14ac:dyDescent="0.2">
      <c r="A3" s="68" t="s">
        <v>15</v>
      </c>
      <c r="B3" s="73">
        <v>0.210663490257431</v>
      </c>
      <c r="C3" s="74">
        <v>0.28338646957276598</v>
      </c>
    </row>
    <row r="4" spans="1:3" x14ac:dyDescent="0.2">
      <c r="A4" s="69" t="s">
        <v>16</v>
      </c>
      <c r="B4" s="73">
        <v>0.141691556440525</v>
      </c>
      <c r="C4" s="74">
        <v>0.17388270772315201</v>
      </c>
    </row>
    <row r="5" spans="1:3" x14ac:dyDescent="0.2">
      <c r="A5" s="69" t="s">
        <v>17</v>
      </c>
      <c r="B5" s="73">
        <v>0.25444223202010102</v>
      </c>
      <c r="C5" s="74">
        <v>0.270561539638004</v>
      </c>
    </row>
    <row r="6" spans="1:3" x14ac:dyDescent="0.2">
      <c r="A6" s="69" t="s">
        <v>18</v>
      </c>
      <c r="B6" s="73">
        <v>0.20676527758023899</v>
      </c>
      <c r="C6" s="74">
        <v>0.16461005316008401</v>
      </c>
    </row>
    <row r="7" spans="1:3" ht="10.8" thickBot="1" x14ac:dyDescent="0.25">
      <c r="A7" s="70" t="s">
        <v>19</v>
      </c>
      <c r="B7" s="88">
        <f>1-SUM(B3:B6)</f>
        <v>0.1864374437017039</v>
      </c>
      <c r="C7" s="89">
        <f>1-SUM(C3:C6)</f>
        <v>0.10755922990599398</v>
      </c>
    </row>
    <row r="8" spans="1:3" ht="10.8" thickTop="1" x14ac:dyDescent="0.2">
      <c r="A8" s="75" t="s">
        <v>59</v>
      </c>
    </row>
  </sheetData>
  <mergeCells count="1">
    <mergeCell ref="A1:C1"/>
  </mergeCells>
  <phoneticPr fontId="2" type="noConversion"/>
  <pageMargins left="0.75" right="0.75" top="1" bottom="1" header="0.5" footer="0.5"/>
  <pageSetup fitToHeight="0" orientation="landscape" r:id="rId1"/>
  <headerFooter alignWithMargins="0">
    <oddHeader>&amp;C&amp;A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8671875" defaultRowHeight="13.2" x14ac:dyDescent="0.25"/>
  <cols>
    <col min="1" max="1" width="53.88671875" customWidth="1"/>
    <col min="2" max="4" width="8.109375" style="27" customWidth="1"/>
    <col min="5" max="5" width="1.88671875" style="27" customWidth="1"/>
    <col min="6" max="9" width="8.109375" style="27" customWidth="1"/>
  </cols>
  <sheetData>
    <row r="1" spans="1:9" ht="13.8" thickBot="1" x14ac:dyDescent="0.3">
      <c r="A1" s="107" t="s">
        <v>33</v>
      </c>
      <c r="B1" s="108"/>
      <c r="C1" s="108"/>
      <c r="D1" s="108"/>
      <c r="E1" s="108"/>
      <c r="F1" s="108"/>
      <c r="G1" s="108"/>
      <c r="H1" s="108"/>
      <c r="I1" s="108"/>
    </row>
    <row r="2" spans="1:9" s="2" customFormat="1" ht="13.8" thickTop="1" x14ac:dyDescent="0.25">
      <c r="A2" s="55"/>
      <c r="B2" s="56">
        <v>2014</v>
      </c>
      <c r="C2" s="56">
        <v>2015</v>
      </c>
      <c r="D2" s="56">
        <v>2016</v>
      </c>
      <c r="E2" s="57"/>
      <c r="F2" s="58" t="s">
        <v>60</v>
      </c>
      <c r="G2" s="59" t="s">
        <v>61</v>
      </c>
      <c r="H2" s="59" t="s">
        <v>62</v>
      </c>
      <c r="I2" s="60" t="s">
        <v>63</v>
      </c>
    </row>
    <row r="3" spans="1:9" ht="13.8" thickBot="1" x14ac:dyDescent="0.3">
      <c r="A3" s="61" t="s">
        <v>0</v>
      </c>
      <c r="B3" s="4">
        <v>2006</v>
      </c>
      <c r="C3" s="4">
        <v>1957</v>
      </c>
      <c r="D3" s="4">
        <v>1878</v>
      </c>
      <c r="E3" s="5"/>
      <c r="F3" s="6">
        <v>1929</v>
      </c>
      <c r="G3" s="78">
        <v>1915</v>
      </c>
      <c r="H3" s="7">
        <v>1884</v>
      </c>
      <c r="I3" s="3">
        <v>1878</v>
      </c>
    </row>
    <row r="4" spans="1:9" ht="14.4" thickTop="1" thickBot="1" x14ac:dyDescent="0.3">
      <c r="A4" s="61" t="s">
        <v>1</v>
      </c>
      <c r="B4" s="8">
        <v>685</v>
      </c>
      <c r="C4" s="8">
        <v>656</v>
      </c>
      <c r="D4" s="8">
        <v>610</v>
      </c>
      <c r="E4" s="5"/>
      <c r="F4" s="9">
        <v>472</v>
      </c>
      <c r="G4" s="79">
        <v>474</v>
      </c>
      <c r="H4" s="10">
        <v>457</v>
      </c>
      <c r="I4" s="11">
        <v>450</v>
      </c>
    </row>
    <row r="5" spans="1:9" ht="14.4" thickTop="1" thickBot="1" x14ac:dyDescent="0.3">
      <c r="A5" s="61" t="s">
        <v>2</v>
      </c>
      <c r="B5" s="8">
        <v>166.28968253968199</v>
      </c>
      <c r="C5" s="8">
        <v>156.27380952380901</v>
      </c>
      <c r="D5" s="90">
        <v>150.55158730158701</v>
      </c>
      <c r="E5" s="5"/>
      <c r="F5" s="91">
        <v>155.459016393442</v>
      </c>
      <c r="G5" s="92">
        <v>158.875</v>
      </c>
      <c r="H5" s="93">
        <v>151.28125</v>
      </c>
      <c r="I5" s="94">
        <v>136.60317460317401</v>
      </c>
    </row>
    <row r="6" spans="1:9" ht="13.8" thickTop="1" x14ac:dyDescent="0.25">
      <c r="A6" s="62" t="s">
        <v>40</v>
      </c>
      <c r="B6" s="13"/>
      <c r="C6" s="13"/>
      <c r="D6" s="13"/>
      <c r="E6" s="14"/>
      <c r="F6" s="15"/>
      <c r="G6" s="80"/>
      <c r="H6" s="16"/>
      <c r="I6" s="12"/>
    </row>
    <row r="7" spans="1:9" x14ac:dyDescent="0.25">
      <c r="A7" s="62" t="s">
        <v>3</v>
      </c>
      <c r="B7" s="18">
        <v>0.20500025208407699</v>
      </c>
      <c r="C7" s="18">
        <v>0.20774455497230301</v>
      </c>
      <c r="D7" s="18">
        <v>0.210663490257431</v>
      </c>
      <c r="E7" s="19"/>
      <c r="F7" s="20">
        <v>0.19949788831534401</v>
      </c>
      <c r="G7" s="81">
        <v>0.202247092997897</v>
      </c>
      <c r="H7" s="21">
        <v>0.21489398182545499</v>
      </c>
      <c r="I7" s="17">
        <v>0.23118684097773001</v>
      </c>
    </row>
    <row r="8" spans="1:9" x14ac:dyDescent="0.25">
      <c r="A8" s="62" t="s">
        <v>4</v>
      </c>
      <c r="B8" s="18">
        <v>0.33851384379993699</v>
      </c>
      <c r="C8" s="18">
        <v>0.337370725907021</v>
      </c>
      <c r="D8" s="18">
        <v>0.35235504669795598</v>
      </c>
      <c r="E8" s="19"/>
      <c r="F8" s="20">
        <v>0.34836227123416202</v>
      </c>
      <c r="G8" s="81">
        <v>0.34192276490138401</v>
      </c>
      <c r="H8" s="21">
        <v>0.34991712865062502</v>
      </c>
      <c r="I8" s="17">
        <v>0.37743361444649898</v>
      </c>
    </row>
    <row r="9" spans="1:9" x14ac:dyDescent="0.25">
      <c r="A9" s="62" t="s">
        <v>5</v>
      </c>
      <c r="B9" s="18">
        <v>0.584283763374156</v>
      </c>
      <c r="C9" s="18">
        <v>0.57778950726486999</v>
      </c>
      <c r="D9" s="18">
        <v>0.606797278718058</v>
      </c>
      <c r="E9" s="19"/>
      <c r="F9" s="20">
        <v>0.60692632566869997</v>
      </c>
      <c r="G9" s="81">
        <v>0.60088802044714995</v>
      </c>
      <c r="H9" s="21">
        <v>0.60728982111218999</v>
      </c>
      <c r="I9" s="17">
        <v>0.63062879476648703</v>
      </c>
    </row>
    <row r="10" spans="1:9" ht="13.8" thickBot="1" x14ac:dyDescent="0.3">
      <c r="A10" s="63" t="s">
        <v>6</v>
      </c>
      <c r="B10" s="23">
        <v>0.77890143950968505</v>
      </c>
      <c r="C10" s="23">
        <v>0.78343783532960098</v>
      </c>
      <c r="D10" s="23">
        <v>0.81356255629829799</v>
      </c>
      <c r="E10" s="19"/>
      <c r="F10" s="24">
        <v>0.81314875645236895</v>
      </c>
      <c r="G10" s="82">
        <v>0.806205675305529</v>
      </c>
      <c r="H10" s="25">
        <v>0.814601550742031</v>
      </c>
      <c r="I10" s="22">
        <v>0.82809773123909203</v>
      </c>
    </row>
    <row r="11" spans="1:9" ht="13.8" thickTop="1" x14ac:dyDescent="0.25">
      <c r="A11" s="62" t="s">
        <v>41</v>
      </c>
      <c r="B11" s="18"/>
      <c r="C11" s="18"/>
      <c r="D11" s="18"/>
      <c r="E11" s="19"/>
      <c r="F11" s="20"/>
      <c r="G11" s="81"/>
      <c r="H11" s="21"/>
      <c r="I11" s="17"/>
    </row>
    <row r="12" spans="1:9" x14ac:dyDescent="0.25">
      <c r="A12" s="62" t="s">
        <v>3</v>
      </c>
      <c r="B12" s="18">
        <v>0.28829043144952798</v>
      </c>
      <c r="C12" s="18">
        <v>0.28331372661584803</v>
      </c>
      <c r="D12" s="18">
        <v>0.28338646957276598</v>
      </c>
      <c r="E12" s="19"/>
      <c r="F12" s="20">
        <v>0.28618964910564199</v>
      </c>
      <c r="G12" s="81">
        <v>0.28596410066505101</v>
      </c>
      <c r="H12" s="21">
        <v>0.29480930302132402</v>
      </c>
      <c r="I12" s="17">
        <v>0.28852550045995201</v>
      </c>
    </row>
    <row r="13" spans="1:9" x14ac:dyDescent="0.25">
      <c r="A13" s="62" t="s">
        <v>4</v>
      </c>
      <c r="B13" s="18">
        <v>0.472271135879685</v>
      </c>
      <c r="C13" s="18">
        <v>0.43111080494224902</v>
      </c>
      <c r="D13" s="18">
        <v>0.45726917729591798</v>
      </c>
      <c r="E13" s="19"/>
      <c r="F13" s="20">
        <v>0.44856369456954598</v>
      </c>
      <c r="G13" s="81">
        <v>0.44134628744146298</v>
      </c>
      <c r="H13" s="26">
        <v>0.48301252608154799</v>
      </c>
      <c r="I13" s="17">
        <v>0.46106942741335599</v>
      </c>
    </row>
    <row r="14" spans="1:9" x14ac:dyDescent="0.25">
      <c r="A14" s="62" t="s">
        <v>5</v>
      </c>
      <c r="B14" s="18">
        <v>0.74005550398151498</v>
      </c>
      <c r="C14" s="18">
        <v>0.70334714823795197</v>
      </c>
      <c r="D14" s="18">
        <v>0.72783071693392298</v>
      </c>
      <c r="E14" s="19"/>
      <c r="F14" s="20">
        <v>0.72700460067712303</v>
      </c>
      <c r="G14" s="81">
        <v>0.71883714869124005</v>
      </c>
      <c r="H14" s="21">
        <v>0.74671699300514405</v>
      </c>
      <c r="I14" s="17">
        <v>0.72863434475404698</v>
      </c>
    </row>
    <row r="15" spans="1:9" ht="13.8" thickBot="1" x14ac:dyDescent="0.3">
      <c r="A15" s="63" t="s">
        <v>6</v>
      </c>
      <c r="B15" s="23">
        <v>0.89197785342010005</v>
      </c>
      <c r="C15" s="23">
        <v>0.88001399801575098</v>
      </c>
      <c r="D15" s="23">
        <v>0.89244077009400702</v>
      </c>
      <c r="E15" s="64"/>
      <c r="F15" s="24">
        <v>0.89540076948876202</v>
      </c>
      <c r="G15" s="82">
        <v>0.88452115952244403</v>
      </c>
      <c r="H15" s="25">
        <v>0.90248683453408796</v>
      </c>
      <c r="I15" s="22">
        <v>0.89603350590896802</v>
      </c>
    </row>
    <row r="16" spans="1:9" ht="13.8" thickTop="1" x14ac:dyDescent="0.25">
      <c r="A16" s="75" t="s">
        <v>59</v>
      </c>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8671875" defaultRowHeight="13.2" x14ac:dyDescent="0.25"/>
  <cols>
    <col min="1" max="1" width="53.88671875" customWidth="1"/>
    <col min="2" max="4" width="8.109375" style="27" customWidth="1"/>
    <col min="5" max="5" width="1.88671875" style="27" customWidth="1"/>
    <col min="6" max="9" width="8.109375" style="27" customWidth="1"/>
  </cols>
  <sheetData>
    <row r="1" spans="1:9" s="27" customFormat="1" ht="27" customHeight="1" thickBot="1" x14ac:dyDescent="0.3">
      <c r="A1" s="107" t="s">
        <v>34</v>
      </c>
      <c r="B1" s="109"/>
      <c r="C1" s="109"/>
      <c r="D1" s="109"/>
      <c r="E1" s="109"/>
      <c r="F1" s="109"/>
      <c r="G1" s="109"/>
      <c r="H1" s="109"/>
      <c r="I1" s="109"/>
    </row>
    <row r="2" spans="1:9" s="2" customFormat="1" ht="13.8" thickTop="1" x14ac:dyDescent="0.25">
      <c r="A2" s="55"/>
      <c r="B2" s="56">
        <v>2014</v>
      </c>
      <c r="C2" s="56">
        <v>2015</v>
      </c>
      <c r="D2" s="56">
        <v>2016</v>
      </c>
      <c r="E2" s="57"/>
      <c r="F2" s="58" t="s">
        <v>60</v>
      </c>
      <c r="G2" s="59" t="s">
        <v>61</v>
      </c>
      <c r="H2" s="59" t="s">
        <v>62</v>
      </c>
      <c r="I2" s="60" t="s">
        <v>63</v>
      </c>
    </row>
    <row r="3" spans="1:9" ht="13.8" thickBot="1" x14ac:dyDescent="0.3">
      <c r="A3" s="61" t="s">
        <v>1</v>
      </c>
      <c r="B3" s="28">
        <v>654</v>
      </c>
      <c r="C3" s="28">
        <v>618</v>
      </c>
      <c r="D3" s="28">
        <v>575</v>
      </c>
      <c r="E3" s="29"/>
      <c r="F3" s="9">
        <v>444</v>
      </c>
      <c r="G3" s="79">
        <v>448</v>
      </c>
      <c r="H3" s="10">
        <v>433</v>
      </c>
      <c r="I3" s="11">
        <v>420</v>
      </c>
    </row>
    <row r="4" spans="1:9" ht="14.4" thickTop="1" thickBot="1" x14ac:dyDescent="0.3">
      <c r="A4" s="61" t="s">
        <v>2</v>
      </c>
      <c r="B4" s="30">
        <v>141.45238095238</v>
      </c>
      <c r="C4" s="30">
        <v>137.361111111111</v>
      </c>
      <c r="D4" s="30">
        <v>133.698412698412</v>
      </c>
      <c r="E4" s="29"/>
      <c r="F4" s="31">
        <v>137.86885245901601</v>
      </c>
      <c r="G4" s="83">
        <v>141.9375</v>
      </c>
      <c r="H4" s="32">
        <v>134.890625</v>
      </c>
      <c r="I4" s="33">
        <v>120.079365079365</v>
      </c>
    </row>
    <row r="5" spans="1:9" ht="13.8" thickTop="1" x14ac:dyDescent="0.25">
      <c r="A5" s="62" t="s">
        <v>42</v>
      </c>
      <c r="B5" s="34"/>
      <c r="C5" s="34"/>
      <c r="D5" s="34"/>
      <c r="E5" s="35"/>
      <c r="F5" s="15"/>
      <c r="G5" s="80"/>
      <c r="H5" s="16"/>
      <c r="I5" s="12"/>
    </row>
    <row r="6" spans="1:9" x14ac:dyDescent="0.25">
      <c r="A6" s="62" t="s">
        <v>3</v>
      </c>
      <c r="B6" s="38">
        <v>0.23916886590313899</v>
      </c>
      <c r="C6" s="38">
        <v>0.239517648668849</v>
      </c>
      <c r="D6" s="38">
        <v>0.23569803712519799</v>
      </c>
      <c r="E6" s="39"/>
      <c r="F6" s="37">
        <v>0.22998384016453599</v>
      </c>
      <c r="G6" s="84">
        <v>0.22754917752721199</v>
      </c>
      <c r="H6" s="40">
        <v>0.24609049207673001</v>
      </c>
      <c r="I6" s="36">
        <v>0.25827558307243098</v>
      </c>
    </row>
    <row r="7" spans="1:9" x14ac:dyDescent="0.25">
      <c r="A7" s="62" t="s">
        <v>4</v>
      </c>
      <c r="B7" s="38">
        <v>0.39641722850615702</v>
      </c>
      <c r="C7" s="38">
        <v>0.38270451506953101</v>
      </c>
      <c r="D7" s="38">
        <v>0.39846252909477597</v>
      </c>
      <c r="E7" s="39"/>
      <c r="F7" s="37">
        <v>0.39679741442632499</v>
      </c>
      <c r="G7" s="84">
        <v>0.37889393273783301</v>
      </c>
      <c r="H7" s="40">
        <v>0.401178065054211</v>
      </c>
      <c r="I7" s="36">
        <v>0.431854692135411</v>
      </c>
    </row>
    <row r="8" spans="1:9" x14ac:dyDescent="0.25">
      <c r="A8" s="62" t="s">
        <v>5</v>
      </c>
      <c r="B8" s="38">
        <v>0.66093092286885102</v>
      </c>
      <c r="C8" s="38">
        <v>0.65384554651395299</v>
      </c>
      <c r="D8" s="38">
        <v>0.67041490074788701</v>
      </c>
      <c r="E8" s="39"/>
      <c r="F8" s="37">
        <v>0.67567000356775497</v>
      </c>
      <c r="G8" s="84">
        <v>0.66084834285156402</v>
      </c>
      <c r="H8" s="40">
        <v>0.67726230191826498</v>
      </c>
      <c r="I8" s="36">
        <v>0.68324714766477801</v>
      </c>
    </row>
    <row r="9" spans="1:9" ht="13.8" thickBot="1" x14ac:dyDescent="0.3">
      <c r="A9" s="63" t="s">
        <v>6</v>
      </c>
      <c r="B9" s="43">
        <v>0.81918730403156703</v>
      </c>
      <c r="C9" s="43">
        <v>0.81551798553577604</v>
      </c>
      <c r="D9" s="43">
        <v>0.83267006919410702</v>
      </c>
      <c r="E9" s="39"/>
      <c r="F9" s="42">
        <v>0.83302902474343599</v>
      </c>
      <c r="G9" s="85">
        <v>0.82376140967442701</v>
      </c>
      <c r="H9" s="44">
        <v>0.83615512927439495</v>
      </c>
      <c r="I9" s="41">
        <v>0.84872363128950101</v>
      </c>
    </row>
    <row r="10" spans="1:9" ht="13.8" thickTop="1" x14ac:dyDescent="0.25">
      <c r="A10" s="62" t="s">
        <v>43</v>
      </c>
      <c r="B10" s="47"/>
      <c r="C10" s="47"/>
      <c r="D10" s="47"/>
      <c r="E10" s="39"/>
      <c r="F10" s="46"/>
      <c r="G10" s="86"/>
      <c r="H10" s="48"/>
      <c r="I10" s="45"/>
    </row>
    <row r="11" spans="1:9" x14ac:dyDescent="0.25">
      <c r="A11" s="62" t="s">
        <v>3</v>
      </c>
      <c r="B11" s="38">
        <v>0.344467704616299</v>
      </c>
      <c r="C11" s="38">
        <v>0.32595632117164303</v>
      </c>
      <c r="D11" s="38">
        <v>0.34774674027850599</v>
      </c>
      <c r="E11" s="39"/>
      <c r="F11" s="37">
        <v>0.36525841979510898</v>
      </c>
      <c r="G11" s="84">
        <v>0.34962327518505598</v>
      </c>
      <c r="H11" s="40">
        <v>0.37434999400233199</v>
      </c>
      <c r="I11" s="36">
        <v>0.33336945844946098</v>
      </c>
    </row>
    <row r="12" spans="1:9" x14ac:dyDescent="0.25">
      <c r="A12" s="62" t="s">
        <v>4</v>
      </c>
      <c r="B12" s="38">
        <v>0.56422826550915395</v>
      </c>
      <c r="C12" s="38">
        <v>0.50205069633822297</v>
      </c>
      <c r="D12" s="38">
        <v>0.52839015191612204</v>
      </c>
      <c r="E12" s="39"/>
      <c r="F12" s="37">
        <v>0.53025164530296998</v>
      </c>
      <c r="G12" s="87">
        <v>0.51147407201978501</v>
      </c>
      <c r="H12" s="49">
        <v>0.56925687291776095</v>
      </c>
      <c r="I12" s="36">
        <v>0.51234824182053895</v>
      </c>
    </row>
    <row r="13" spans="1:9" x14ac:dyDescent="0.25">
      <c r="A13" s="62" t="s">
        <v>5</v>
      </c>
      <c r="B13" s="38">
        <v>0.80407582079880502</v>
      </c>
      <c r="C13" s="38">
        <v>0.76595649702406998</v>
      </c>
      <c r="D13" s="38">
        <v>0.78654831145559001</v>
      </c>
      <c r="E13" s="39"/>
      <c r="F13" s="37">
        <v>0.78485322169164895</v>
      </c>
      <c r="G13" s="84">
        <v>0.77413136439566799</v>
      </c>
      <c r="H13" s="40">
        <v>0.80714940746618002</v>
      </c>
      <c r="I13" s="36">
        <v>0.77905187820470601</v>
      </c>
    </row>
    <row r="14" spans="1:9" ht="13.8" thickBot="1" x14ac:dyDescent="0.3">
      <c r="A14" s="63" t="s">
        <v>6</v>
      </c>
      <c r="B14" s="43">
        <v>0.91466974228360098</v>
      </c>
      <c r="C14" s="43">
        <v>0.89957704598452803</v>
      </c>
      <c r="D14" s="43">
        <v>0.90984223411774801</v>
      </c>
      <c r="E14" s="65"/>
      <c r="F14" s="42">
        <v>0.90996130444540202</v>
      </c>
      <c r="G14" s="85">
        <v>0.90276057437392898</v>
      </c>
      <c r="H14" s="44">
        <v>0.92302526705696397</v>
      </c>
      <c r="I14" s="41">
        <v>0.91319918372924203</v>
      </c>
    </row>
    <row r="15" spans="1:9" ht="13.8" thickTop="1" x14ac:dyDescent="0.25">
      <c r="A15" s="75" t="s">
        <v>59</v>
      </c>
      <c r="B15" s="50"/>
      <c r="C15" s="50"/>
      <c r="D15" s="50"/>
      <c r="E15" s="50"/>
      <c r="F15" s="50"/>
      <c r="G15" s="50"/>
      <c r="H15" s="50"/>
      <c r="I15" s="50"/>
    </row>
    <row r="16" spans="1:9" x14ac:dyDescent="0.25">
      <c r="A16" s="75"/>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8671875" defaultRowHeight="13.2" x14ac:dyDescent="0.25"/>
  <cols>
    <col min="1" max="1" width="53.88671875" customWidth="1"/>
    <col min="2" max="4" width="8.109375" style="27" customWidth="1"/>
    <col min="5" max="5" width="1.88671875" style="27" customWidth="1"/>
    <col min="6" max="9" width="8.109375" style="27" customWidth="1"/>
  </cols>
  <sheetData>
    <row r="1" spans="1:9" s="51" customFormat="1" ht="27" customHeight="1" thickBot="1" x14ac:dyDescent="0.3">
      <c r="A1" s="107" t="s">
        <v>35</v>
      </c>
      <c r="B1" s="109"/>
      <c r="C1" s="109"/>
      <c r="D1" s="109"/>
      <c r="E1" s="109"/>
      <c r="F1" s="109"/>
      <c r="G1" s="109"/>
      <c r="H1" s="109"/>
      <c r="I1" s="109"/>
    </row>
    <row r="2" spans="1:9" ht="13.8" thickTop="1" x14ac:dyDescent="0.25">
      <c r="A2" s="55"/>
      <c r="B2" s="56">
        <v>2014</v>
      </c>
      <c r="C2" s="56">
        <v>2015</v>
      </c>
      <c r="D2" s="56">
        <v>2016</v>
      </c>
      <c r="E2" s="57"/>
      <c r="F2" s="58" t="s">
        <v>60</v>
      </c>
      <c r="G2" s="59" t="s">
        <v>61</v>
      </c>
      <c r="H2" s="59" t="s">
        <v>62</v>
      </c>
      <c r="I2" s="60" t="s">
        <v>63</v>
      </c>
    </row>
    <row r="3" spans="1:9" ht="13.8" thickBot="1" x14ac:dyDescent="0.3">
      <c r="A3" s="61" t="s">
        <v>1</v>
      </c>
      <c r="B3" s="28">
        <v>661</v>
      </c>
      <c r="C3" s="28">
        <v>631</v>
      </c>
      <c r="D3" s="28">
        <v>591</v>
      </c>
      <c r="E3" s="29"/>
      <c r="F3" s="9">
        <v>452</v>
      </c>
      <c r="G3" s="79">
        <v>454</v>
      </c>
      <c r="H3" s="10">
        <v>439</v>
      </c>
      <c r="I3" s="11">
        <v>428</v>
      </c>
    </row>
    <row r="4" spans="1:9" ht="14.4" thickTop="1" thickBot="1" x14ac:dyDescent="0.3">
      <c r="A4" s="61" t="s">
        <v>2</v>
      </c>
      <c r="B4" s="30">
        <v>158.85317460317401</v>
      </c>
      <c r="C4" s="30">
        <v>148.67857142857099</v>
      </c>
      <c r="D4" s="30">
        <v>142.06349206349199</v>
      </c>
      <c r="E4" s="29"/>
      <c r="F4" s="31">
        <v>146.245901639344</v>
      </c>
      <c r="G4" s="83">
        <v>149.453125</v>
      </c>
      <c r="H4" s="32">
        <v>143.09375</v>
      </c>
      <c r="I4" s="33">
        <v>129.46031746031699</v>
      </c>
    </row>
    <row r="5" spans="1:9" ht="13.8" thickTop="1" x14ac:dyDescent="0.25">
      <c r="A5" s="62" t="s">
        <v>44</v>
      </c>
      <c r="B5" s="34"/>
      <c r="C5" s="34"/>
      <c r="D5" s="34"/>
      <c r="E5" s="35"/>
      <c r="F5" s="15"/>
      <c r="G5" s="80"/>
      <c r="H5" s="16"/>
      <c r="I5" s="12"/>
    </row>
    <row r="6" spans="1:9" x14ac:dyDescent="0.25">
      <c r="A6" s="62" t="s">
        <v>3</v>
      </c>
      <c r="B6" s="38">
        <v>0.19742638534662599</v>
      </c>
      <c r="C6" s="38">
        <v>0.21489960647480599</v>
      </c>
      <c r="D6" s="38">
        <v>0.23895298051146099</v>
      </c>
      <c r="E6" s="39"/>
      <c r="F6" s="37">
        <v>0.233629310198468</v>
      </c>
      <c r="G6" s="84">
        <v>0.23617341669360301</v>
      </c>
      <c r="H6" s="40">
        <v>0.23526007505874899</v>
      </c>
      <c r="I6" s="36">
        <v>0.25215596459976802</v>
      </c>
    </row>
    <row r="7" spans="1:9" x14ac:dyDescent="0.25">
      <c r="A7" s="62" t="s">
        <v>4</v>
      </c>
      <c r="B7" s="38">
        <v>0.33372555838936502</v>
      </c>
      <c r="C7" s="38">
        <v>0.338367357946117</v>
      </c>
      <c r="D7" s="38">
        <v>0.37237782549388299</v>
      </c>
      <c r="E7" s="39"/>
      <c r="F7" s="37">
        <v>0.371385884789731</v>
      </c>
      <c r="G7" s="84">
        <v>0.36709529403416902</v>
      </c>
      <c r="H7" s="40">
        <v>0.36381572024832498</v>
      </c>
      <c r="I7" s="36">
        <v>0.39135352164447001</v>
      </c>
    </row>
    <row r="8" spans="1:9" x14ac:dyDescent="0.25">
      <c r="A8" s="62" t="s">
        <v>5</v>
      </c>
      <c r="B8" s="38">
        <v>0.57784218254888298</v>
      </c>
      <c r="C8" s="38">
        <v>0.57195163187450304</v>
      </c>
      <c r="D8" s="38">
        <v>0.60874466958987505</v>
      </c>
      <c r="E8" s="39"/>
      <c r="F8" s="37">
        <v>0.60586407701057698</v>
      </c>
      <c r="G8" s="84">
        <v>0.60564968188017798</v>
      </c>
      <c r="H8" s="40">
        <v>0.60367928168075402</v>
      </c>
      <c r="I8" s="36">
        <v>0.63350958049405703</v>
      </c>
    </row>
    <row r="9" spans="1:9" ht="13.8" thickBot="1" x14ac:dyDescent="0.3">
      <c r="A9" s="63" t="s">
        <v>6</v>
      </c>
      <c r="B9" s="43">
        <v>0.77553327150475304</v>
      </c>
      <c r="C9" s="43">
        <v>0.78815399966393695</v>
      </c>
      <c r="D9" s="43">
        <v>0.81798505118484599</v>
      </c>
      <c r="E9" s="39"/>
      <c r="F9" s="42">
        <v>0.81904381928999503</v>
      </c>
      <c r="G9" s="85">
        <v>0.81516725928145095</v>
      </c>
      <c r="H9" s="44">
        <v>0.81814036687594205</v>
      </c>
      <c r="I9" s="41">
        <v>0.83404491946352999</v>
      </c>
    </row>
    <row r="10" spans="1:9" ht="13.8" thickTop="1" x14ac:dyDescent="0.25">
      <c r="A10" s="62" t="s">
        <v>45</v>
      </c>
      <c r="B10" s="47"/>
      <c r="C10" s="47"/>
      <c r="D10" s="47"/>
      <c r="E10" s="39"/>
      <c r="F10" s="46"/>
      <c r="G10" s="86"/>
      <c r="H10" s="48"/>
      <c r="I10" s="45"/>
    </row>
    <row r="11" spans="1:9" x14ac:dyDescent="0.25">
      <c r="A11" s="62" t="s">
        <v>3</v>
      </c>
      <c r="B11" s="38">
        <v>0.30995568163487103</v>
      </c>
      <c r="C11" s="38">
        <v>0.29242144380665203</v>
      </c>
      <c r="D11" s="38">
        <v>0.28637368797659901</v>
      </c>
      <c r="E11" s="39"/>
      <c r="F11" s="37">
        <v>0.27326898297743901</v>
      </c>
      <c r="G11" s="84">
        <v>0.27729529811542097</v>
      </c>
      <c r="H11" s="40">
        <v>0.28895513141111701</v>
      </c>
      <c r="I11" s="36">
        <v>0.31243034335860098</v>
      </c>
    </row>
    <row r="12" spans="1:9" x14ac:dyDescent="0.25">
      <c r="A12" s="62" t="s">
        <v>4</v>
      </c>
      <c r="B12" s="38">
        <v>0.450399508750285</v>
      </c>
      <c r="C12" s="38">
        <v>0.41094061945228599</v>
      </c>
      <c r="D12" s="38">
        <v>0.42260858180935101</v>
      </c>
      <c r="E12" s="39"/>
      <c r="F12" s="37">
        <v>0.409048505656462</v>
      </c>
      <c r="G12" s="87">
        <v>0.40963489738994502</v>
      </c>
      <c r="H12" s="49">
        <v>0.43689852417649599</v>
      </c>
      <c r="I12" s="36">
        <v>0.45314321938722402</v>
      </c>
    </row>
    <row r="13" spans="1:9" x14ac:dyDescent="0.25">
      <c r="A13" s="62" t="s">
        <v>5</v>
      </c>
      <c r="B13" s="38">
        <v>0.70343214382288899</v>
      </c>
      <c r="C13" s="38">
        <v>0.67649665938300796</v>
      </c>
      <c r="D13" s="38">
        <v>0.68813328037066601</v>
      </c>
      <c r="E13" s="39"/>
      <c r="F13" s="37">
        <v>0.69081679046400402</v>
      </c>
      <c r="G13" s="84">
        <v>0.68200534325789297</v>
      </c>
      <c r="H13" s="40">
        <v>0.69620769583815501</v>
      </c>
      <c r="I13" s="36">
        <v>0.70893064183116705</v>
      </c>
    </row>
    <row r="14" spans="1:9" ht="13.8" thickBot="1" x14ac:dyDescent="0.3">
      <c r="A14" s="63" t="s">
        <v>6</v>
      </c>
      <c r="B14" s="43">
        <v>0.88406333281744098</v>
      </c>
      <c r="C14" s="43">
        <v>0.87288760804314602</v>
      </c>
      <c r="D14" s="43">
        <v>0.88273323719925201</v>
      </c>
      <c r="E14" s="65"/>
      <c r="F14" s="42">
        <v>0.88821333191100804</v>
      </c>
      <c r="G14" s="85">
        <v>0.87654214083241599</v>
      </c>
      <c r="H14" s="44">
        <v>0.886823976072317</v>
      </c>
      <c r="I14" s="41">
        <v>0.88714032148331601</v>
      </c>
    </row>
    <row r="15" spans="1:9" ht="13.8" thickTop="1" x14ac:dyDescent="0.25">
      <c r="A15" s="75" t="s">
        <v>59</v>
      </c>
    </row>
    <row r="16" spans="1:9" x14ac:dyDescent="0.25">
      <c r="A16" s="75"/>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8671875" defaultRowHeight="13.2" x14ac:dyDescent="0.25"/>
  <cols>
    <col min="1" max="1" width="53.88671875" customWidth="1"/>
    <col min="2" max="4" width="8.109375" style="27" customWidth="1"/>
    <col min="5" max="5" width="1.88671875" style="27" customWidth="1"/>
    <col min="6" max="9" width="8.109375" style="27" customWidth="1"/>
  </cols>
  <sheetData>
    <row r="1" spans="1:9" ht="37.5" customHeight="1" thickBot="1" x14ac:dyDescent="0.3">
      <c r="A1" s="110" t="s">
        <v>46</v>
      </c>
      <c r="B1" s="110"/>
      <c r="C1" s="110"/>
      <c r="D1" s="110"/>
      <c r="E1" s="110"/>
      <c r="F1" s="110"/>
      <c r="G1" s="110"/>
      <c r="H1" s="110"/>
      <c r="I1" s="110"/>
    </row>
    <row r="2" spans="1:9" ht="13.8" thickTop="1" x14ac:dyDescent="0.25">
      <c r="A2" s="55"/>
      <c r="B2" s="56">
        <v>2014</v>
      </c>
      <c r="C2" s="56">
        <v>2015</v>
      </c>
      <c r="D2" s="56">
        <v>2016</v>
      </c>
      <c r="E2" s="57"/>
      <c r="F2" s="58" t="s">
        <v>60</v>
      </c>
      <c r="G2" s="59" t="s">
        <v>61</v>
      </c>
      <c r="H2" s="59" t="s">
        <v>62</v>
      </c>
      <c r="I2" s="60" t="s">
        <v>63</v>
      </c>
    </row>
    <row r="3" spans="1:9" ht="13.8" thickBot="1" x14ac:dyDescent="0.3">
      <c r="A3" s="61" t="s">
        <v>1</v>
      </c>
      <c r="B3" s="28">
        <v>131</v>
      </c>
      <c r="C3" s="28">
        <v>123</v>
      </c>
      <c r="D3" s="28">
        <v>115</v>
      </c>
      <c r="E3" s="29"/>
      <c r="F3" s="9">
        <v>89</v>
      </c>
      <c r="G3" s="79">
        <v>93</v>
      </c>
      <c r="H3" s="10">
        <v>91</v>
      </c>
      <c r="I3" s="11">
        <v>83</v>
      </c>
    </row>
    <row r="4" spans="1:9" ht="14.4" thickTop="1" thickBot="1" x14ac:dyDescent="0.3">
      <c r="A4" s="61" t="s">
        <v>2</v>
      </c>
      <c r="B4" s="30">
        <v>21.285714285714199</v>
      </c>
      <c r="C4" s="30">
        <v>19.206349206349199</v>
      </c>
      <c r="D4" s="30">
        <v>19.281746031746</v>
      </c>
      <c r="E4" s="29"/>
      <c r="F4" s="31">
        <v>19.311475409836</v>
      </c>
      <c r="G4" s="83">
        <v>19.875</v>
      </c>
      <c r="H4" s="32">
        <v>21.453125</v>
      </c>
      <c r="I4" s="33">
        <v>16.4444444444444</v>
      </c>
    </row>
    <row r="5" spans="1:9" ht="13.8" thickTop="1" x14ac:dyDescent="0.25">
      <c r="A5" s="62" t="s">
        <v>48</v>
      </c>
      <c r="B5" s="34"/>
      <c r="C5" s="34"/>
      <c r="D5" s="34"/>
      <c r="E5" s="35"/>
      <c r="F5" s="15"/>
      <c r="G5" s="80"/>
      <c r="H5" s="16"/>
      <c r="I5" s="12"/>
    </row>
    <row r="6" spans="1:9" x14ac:dyDescent="0.25">
      <c r="A6" s="62" t="s">
        <v>3</v>
      </c>
      <c r="B6" s="38">
        <v>0.340903291656034</v>
      </c>
      <c r="C6" s="38">
        <v>0.33024766544863898</v>
      </c>
      <c r="D6" s="38">
        <v>0.34899223590306599</v>
      </c>
      <c r="E6" s="39"/>
      <c r="F6" s="37">
        <v>0.354807063440156</v>
      </c>
      <c r="G6" s="84">
        <v>0.36435045317220499</v>
      </c>
      <c r="H6" s="40">
        <v>0.353636124967182</v>
      </c>
      <c r="I6" s="36">
        <v>0.34421134421134397</v>
      </c>
    </row>
    <row r="7" spans="1:9" x14ac:dyDescent="0.25">
      <c r="A7" s="62" t="s">
        <v>4</v>
      </c>
      <c r="B7" s="38">
        <v>0.55709364633835101</v>
      </c>
      <c r="C7" s="38">
        <v>0.52764920828258199</v>
      </c>
      <c r="D7" s="38">
        <v>0.54160458003293799</v>
      </c>
      <c r="E7" s="39"/>
      <c r="F7" s="37">
        <v>0.55166775670372703</v>
      </c>
      <c r="G7" s="84">
        <v>0.54894259818731095</v>
      </c>
      <c r="H7" s="40">
        <v>0.54975059070622201</v>
      </c>
      <c r="I7" s="36">
        <v>0.55089355089354997</v>
      </c>
    </row>
    <row r="8" spans="1:9" x14ac:dyDescent="0.25">
      <c r="A8" s="62" t="s">
        <v>5</v>
      </c>
      <c r="B8" s="38">
        <v>0.83981883133452395</v>
      </c>
      <c r="C8" s="38">
        <v>0.82306130734876104</v>
      </c>
      <c r="D8" s="38">
        <v>0.81711238334248204</v>
      </c>
      <c r="E8" s="39"/>
      <c r="F8" s="37">
        <v>0.82733812949640195</v>
      </c>
      <c r="G8" s="84">
        <v>0.82356495468277902</v>
      </c>
      <c r="H8" s="40">
        <v>0.83171436072459903</v>
      </c>
      <c r="I8" s="36">
        <v>0.81313131313131304</v>
      </c>
    </row>
    <row r="9" spans="1:9" ht="13.8" thickBot="1" x14ac:dyDescent="0.3">
      <c r="A9" s="63" t="s">
        <v>6</v>
      </c>
      <c r="B9" s="43">
        <v>0.95394233222760905</v>
      </c>
      <c r="C9" s="43">
        <v>0.94941128704831501</v>
      </c>
      <c r="D9" s="43">
        <v>0.95247431573994101</v>
      </c>
      <c r="E9" s="39"/>
      <c r="F9" s="42">
        <v>0.95650752125572203</v>
      </c>
      <c r="G9" s="85">
        <v>0.95770392749244704</v>
      </c>
      <c r="H9" s="44">
        <v>0.96061958519296398</v>
      </c>
      <c r="I9" s="41">
        <v>0.96231546231546194</v>
      </c>
    </row>
    <row r="10" spans="1:9" ht="13.8" thickTop="1" x14ac:dyDescent="0.25">
      <c r="A10" s="62" t="s">
        <v>49</v>
      </c>
      <c r="B10" s="47"/>
      <c r="C10" s="47"/>
      <c r="D10" s="47"/>
      <c r="E10" s="39"/>
      <c r="F10" s="46"/>
      <c r="G10" s="86"/>
      <c r="H10" s="48"/>
      <c r="I10" s="45"/>
    </row>
    <row r="11" spans="1:9" x14ac:dyDescent="0.25">
      <c r="A11" s="62" t="s">
        <v>3</v>
      </c>
      <c r="B11" s="38">
        <v>0.39153523283374397</v>
      </c>
      <c r="C11" s="38">
        <v>0.37498622558245898</v>
      </c>
      <c r="D11" s="38">
        <v>0.40941370985688103</v>
      </c>
      <c r="E11" s="39"/>
      <c r="F11" s="37">
        <v>0.412249321439142</v>
      </c>
      <c r="G11" s="84">
        <v>0.42899424169860401</v>
      </c>
      <c r="H11" s="40">
        <v>0.41843178286224503</v>
      </c>
      <c r="I11" s="36">
        <v>0.38064604604171198</v>
      </c>
    </row>
    <row r="12" spans="1:9" x14ac:dyDescent="0.25">
      <c r="A12" s="62" t="s">
        <v>4</v>
      </c>
      <c r="B12" s="38">
        <v>0.61518682931060698</v>
      </c>
      <c r="C12" s="38">
        <v>0.58358789658051202</v>
      </c>
      <c r="D12" s="38">
        <v>0.62178757552722397</v>
      </c>
      <c r="E12" s="39"/>
      <c r="F12" s="37">
        <v>0.62261439325015899</v>
      </c>
      <c r="G12" s="87">
        <v>0.636539754999079</v>
      </c>
      <c r="H12" s="49">
        <v>0.64671017973311296</v>
      </c>
      <c r="I12" s="36">
        <v>0.62078742188812097</v>
      </c>
    </row>
    <row r="13" spans="1:9" x14ac:dyDescent="0.25">
      <c r="A13" s="62" t="s">
        <v>5</v>
      </c>
      <c r="B13" s="38">
        <v>0.88021197777591398</v>
      </c>
      <c r="C13" s="38">
        <v>0.87022579965901403</v>
      </c>
      <c r="D13" s="38">
        <v>0.86947565572422203</v>
      </c>
      <c r="E13" s="39"/>
      <c r="F13" s="37">
        <v>0.877550819807561</v>
      </c>
      <c r="G13" s="84">
        <v>0.86892939083896703</v>
      </c>
      <c r="H13" s="40">
        <v>0.89398105716598497</v>
      </c>
      <c r="I13" s="36">
        <v>0.86626861577377101</v>
      </c>
    </row>
    <row r="14" spans="1:9" ht="13.8" thickBot="1" x14ac:dyDescent="0.3">
      <c r="A14" s="63" t="s">
        <v>6</v>
      </c>
      <c r="B14" s="43">
        <v>0.96932190671076601</v>
      </c>
      <c r="C14" s="43">
        <v>0.96656907651914303</v>
      </c>
      <c r="D14" s="43">
        <v>0.96984439253667498</v>
      </c>
      <c r="E14" s="65"/>
      <c r="F14" s="42">
        <v>0.97337157967046395</v>
      </c>
      <c r="G14" s="85">
        <v>0.97087181296560798</v>
      </c>
      <c r="H14" s="44">
        <v>0.977332424615175</v>
      </c>
      <c r="I14" s="41">
        <v>0.97790832938898498</v>
      </c>
    </row>
    <row r="15" spans="1:9" ht="13.8" thickTop="1" x14ac:dyDescent="0.25">
      <c r="A15" s="75" t="s">
        <v>59</v>
      </c>
    </row>
    <row r="16" spans="1:9" x14ac:dyDescent="0.25">
      <c r="A16" s="75"/>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workbookViewId="0">
      <selection sqref="A1:I1"/>
    </sheetView>
  </sheetViews>
  <sheetFormatPr defaultColWidth="8.88671875" defaultRowHeight="13.2" x14ac:dyDescent="0.25"/>
  <cols>
    <col min="1" max="1" width="53.88671875" customWidth="1"/>
    <col min="2" max="4" width="8.109375" style="27" customWidth="1"/>
    <col min="5" max="5" width="1.88671875" style="27" customWidth="1"/>
    <col min="6" max="9" width="8.109375" style="27" customWidth="1"/>
  </cols>
  <sheetData>
    <row r="1" spans="1:9" s="1" customFormat="1" ht="26.25" customHeight="1" thickBot="1" x14ac:dyDescent="0.3">
      <c r="A1" s="110" t="s">
        <v>37</v>
      </c>
      <c r="B1" s="110"/>
      <c r="C1" s="110"/>
      <c r="D1" s="110"/>
      <c r="E1" s="110"/>
      <c r="F1" s="110"/>
      <c r="G1" s="110"/>
      <c r="H1" s="110"/>
      <c r="I1" s="110"/>
    </row>
    <row r="2" spans="1:9" ht="13.8" thickTop="1" x14ac:dyDescent="0.25">
      <c r="A2" s="55"/>
      <c r="B2" s="56">
        <v>2014</v>
      </c>
      <c r="C2" s="56">
        <v>2015</v>
      </c>
      <c r="D2" s="56">
        <v>2016</v>
      </c>
      <c r="E2" s="57"/>
      <c r="F2" s="58" t="s">
        <v>60</v>
      </c>
      <c r="G2" s="59" t="s">
        <v>61</v>
      </c>
      <c r="H2" s="59" t="s">
        <v>62</v>
      </c>
      <c r="I2" s="60" t="s">
        <v>63</v>
      </c>
    </row>
    <row r="3" spans="1:9" ht="13.8" thickBot="1" x14ac:dyDescent="0.3">
      <c r="A3" s="61" t="s">
        <v>1</v>
      </c>
      <c r="B3" s="28">
        <v>378</v>
      </c>
      <c r="C3" s="28">
        <v>361</v>
      </c>
      <c r="D3" s="28">
        <v>354</v>
      </c>
      <c r="E3" s="29"/>
      <c r="F3" s="9">
        <v>277</v>
      </c>
      <c r="G3" s="79">
        <v>280</v>
      </c>
      <c r="H3" s="10">
        <v>281</v>
      </c>
      <c r="I3" s="11">
        <v>276</v>
      </c>
    </row>
    <row r="4" spans="1:9" ht="14.4" thickTop="1" thickBot="1" x14ac:dyDescent="0.3">
      <c r="A4" s="61" t="s">
        <v>2</v>
      </c>
      <c r="B4" s="30">
        <v>98.011904761904702</v>
      </c>
      <c r="C4" s="30">
        <v>96.301587301587304</v>
      </c>
      <c r="D4" s="30">
        <v>94.103174603174594</v>
      </c>
      <c r="E4" s="29"/>
      <c r="F4" s="31">
        <v>94.508196721311407</v>
      </c>
      <c r="G4" s="83">
        <v>98.40625</v>
      </c>
      <c r="H4" s="32">
        <v>96.34375</v>
      </c>
      <c r="I4" s="33">
        <v>87.063492063492006</v>
      </c>
    </row>
    <row r="5" spans="1:9" ht="13.8" thickTop="1" x14ac:dyDescent="0.25">
      <c r="A5" s="62" t="s">
        <v>50</v>
      </c>
      <c r="B5" s="34"/>
      <c r="C5" s="34"/>
      <c r="D5" s="34"/>
      <c r="E5" s="35"/>
      <c r="F5" s="15"/>
      <c r="G5" s="80"/>
      <c r="H5" s="16"/>
      <c r="I5" s="12"/>
    </row>
    <row r="6" spans="1:9" x14ac:dyDescent="0.25">
      <c r="A6" s="62" t="s">
        <v>3</v>
      </c>
      <c r="B6" s="38">
        <v>0.20752795381896399</v>
      </c>
      <c r="C6" s="38">
        <v>0.22210995442672801</v>
      </c>
      <c r="D6" s="38">
        <v>0.20476371424623399</v>
      </c>
      <c r="E6" s="39"/>
      <c r="F6" s="37">
        <v>0.20399294733654999</v>
      </c>
      <c r="G6" s="84">
        <v>0.20331695331695299</v>
      </c>
      <c r="H6" s="40">
        <v>0.20089674314714101</v>
      </c>
      <c r="I6" s="36">
        <v>0.22064008147916001</v>
      </c>
    </row>
    <row r="7" spans="1:9" x14ac:dyDescent="0.25">
      <c r="A7" s="62" t="s">
        <v>4</v>
      </c>
      <c r="B7" s="38">
        <v>0.33370419660317702</v>
      </c>
      <c r="C7" s="38">
        <v>0.34934197562437802</v>
      </c>
      <c r="D7" s="38">
        <v>0.34742469255216202</v>
      </c>
      <c r="E7" s="39"/>
      <c r="F7" s="37">
        <v>0.34734367486509099</v>
      </c>
      <c r="G7" s="84">
        <v>0.339160839160839</v>
      </c>
      <c r="H7" s="40">
        <v>0.34115656872567202</v>
      </c>
      <c r="I7" s="36">
        <v>0.37135694139768</v>
      </c>
    </row>
    <row r="8" spans="1:9" x14ac:dyDescent="0.25">
      <c r="A8" s="62" t="s">
        <v>5</v>
      </c>
      <c r="B8" s="38">
        <v>0.60449571866882901</v>
      </c>
      <c r="C8" s="38">
        <v>0.60359219678261899</v>
      </c>
      <c r="D8" s="38">
        <v>0.63997944590299805</v>
      </c>
      <c r="E8" s="39"/>
      <c r="F8" s="37">
        <v>0.64147179825108103</v>
      </c>
      <c r="G8" s="84">
        <v>0.63050463050463001</v>
      </c>
      <c r="H8" s="40">
        <v>0.64056366712106005</v>
      </c>
      <c r="I8" s="36">
        <v>0.65379191476026299</v>
      </c>
    </row>
    <row r="9" spans="1:9" ht="13.8" thickBot="1" x14ac:dyDescent="0.3">
      <c r="A9" s="63" t="s">
        <v>6</v>
      </c>
      <c r="B9" s="43">
        <v>0.81128337234529602</v>
      </c>
      <c r="C9" s="43">
        <v>0.814025834636524</v>
      </c>
      <c r="D9" s="43">
        <v>0.82785943761226999</v>
      </c>
      <c r="E9" s="39"/>
      <c r="F9" s="42">
        <v>0.83582966749185195</v>
      </c>
      <c r="G9" s="85">
        <v>0.827427077427077</v>
      </c>
      <c r="H9" s="44">
        <v>0.82661323435216005</v>
      </c>
      <c r="I9" s="41">
        <v>0.82809072391099903</v>
      </c>
    </row>
    <row r="10" spans="1:9" ht="13.8" thickTop="1" x14ac:dyDescent="0.25">
      <c r="A10" s="62" t="s">
        <v>51</v>
      </c>
      <c r="B10" s="47"/>
      <c r="C10" s="47"/>
      <c r="D10" s="47"/>
      <c r="E10" s="39"/>
      <c r="F10" s="46"/>
      <c r="G10" s="86"/>
      <c r="H10" s="48"/>
      <c r="I10" s="45"/>
    </row>
    <row r="11" spans="1:9" x14ac:dyDescent="0.25">
      <c r="A11" s="62" t="s">
        <v>3</v>
      </c>
      <c r="B11" s="38">
        <v>0.25210557398327299</v>
      </c>
      <c r="C11" s="38">
        <v>0.25307549571236798</v>
      </c>
      <c r="D11" s="38">
        <v>0.23531581894952799</v>
      </c>
      <c r="E11" s="39"/>
      <c r="F11" s="37">
        <v>0.23350871305885701</v>
      </c>
      <c r="G11" s="84">
        <v>0.22937163255694101</v>
      </c>
      <c r="H11" s="40">
        <v>0.23308926422229401</v>
      </c>
      <c r="I11" s="36">
        <v>0.26575072007552403</v>
      </c>
    </row>
    <row r="12" spans="1:9" x14ac:dyDescent="0.25">
      <c r="A12" s="62" t="s">
        <v>4</v>
      </c>
      <c r="B12" s="38">
        <v>0.38903348478559102</v>
      </c>
      <c r="C12" s="38">
        <v>0.38431968442176201</v>
      </c>
      <c r="D12" s="38">
        <v>0.38273365792321101</v>
      </c>
      <c r="E12" s="39"/>
      <c r="F12" s="37">
        <v>0.389197148753815</v>
      </c>
      <c r="G12" s="87">
        <v>0.36865367696353102</v>
      </c>
      <c r="H12" s="49">
        <v>0.37901548443682698</v>
      </c>
      <c r="I12" s="36">
        <v>0.40506432744748699</v>
      </c>
    </row>
    <row r="13" spans="1:9" x14ac:dyDescent="0.25">
      <c r="A13" s="62" t="s">
        <v>5</v>
      </c>
      <c r="B13" s="38">
        <v>0.67154618022047396</v>
      </c>
      <c r="C13" s="38">
        <v>0.65417651274198796</v>
      </c>
      <c r="D13" s="38">
        <v>0.67798738408549197</v>
      </c>
      <c r="E13" s="39"/>
      <c r="F13" s="37">
        <v>0.68343746964916496</v>
      </c>
      <c r="G13" s="84">
        <v>0.66933132861279898</v>
      </c>
      <c r="H13" s="40">
        <v>0.68147542484057799</v>
      </c>
      <c r="I13" s="36">
        <v>0.68913480327201504</v>
      </c>
    </row>
    <row r="14" spans="1:9" ht="13.8" thickBot="1" x14ac:dyDescent="0.3">
      <c r="A14" s="63" t="s">
        <v>6</v>
      </c>
      <c r="B14" s="43">
        <v>0.85955186100123404</v>
      </c>
      <c r="C14" s="43">
        <v>0.85328883446318704</v>
      </c>
      <c r="D14" s="43">
        <v>0.86341666502407899</v>
      </c>
      <c r="E14" s="65"/>
      <c r="F14" s="42">
        <v>0.87061293166877296</v>
      </c>
      <c r="G14" s="85">
        <v>0.85834143566417298</v>
      </c>
      <c r="H14" s="44">
        <v>0.86704115961181105</v>
      </c>
      <c r="I14" s="41">
        <v>0.86562328521820997</v>
      </c>
    </row>
    <row r="15" spans="1:9" ht="13.8" thickTop="1" x14ac:dyDescent="0.25">
      <c r="A15" s="75" t="s">
        <v>59</v>
      </c>
    </row>
    <row r="16" spans="1:9" x14ac:dyDescent="0.25">
      <c r="A16" s="75"/>
    </row>
    <row r="17" spans="1:1" x14ac:dyDescent="0.25">
      <c r="A17" s="75"/>
    </row>
    <row r="18" spans="1:1" x14ac:dyDescent="0.25">
      <c r="A18" s="75"/>
    </row>
    <row r="19" spans="1:1" x14ac:dyDescent="0.25">
      <c r="A19" s="75"/>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Contents</vt:lpstr>
      <vt:lpstr>Graph A4</vt:lpstr>
      <vt:lpstr>Graph A5</vt:lpstr>
      <vt:lpstr>Graph Data</vt:lpstr>
      <vt:lpstr>Table A4</vt:lpstr>
      <vt:lpstr>Table A5</vt:lpstr>
      <vt:lpstr>Table A6</vt:lpstr>
      <vt:lpstr>Table A7</vt:lpstr>
      <vt:lpstr>Table A8</vt:lpstr>
      <vt:lpstr>Table A9</vt:lpstr>
      <vt:lpstr>Table A10</vt:lpstr>
      <vt:lpstr>Contents!Print_Area</vt:lpstr>
      <vt:lpstr>'Table A10'!Print_Area</vt:lpstr>
      <vt:lpstr>'Table A5'!Print_Area</vt:lpstr>
      <vt:lpstr>'Table A6'!Print_Area</vt:lpstr>
      <vt:lpstr>'Table A7'!Print_Area</vt:lpstr>
      <vt:lpstr>'Table A8'!Print_Area</vt:lpstr>
      <vt:lpstr>'Table A9'!Print_Area</vt:lpstr>
      <vt:lpstr>Contents!Print_Titles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Diagne, Alie</cp:lastModifiedBy>
  <cp:lastPrinted>2011-01-05T13:47:49Z</cp:lastPrinted>
  <dcterms:created xsi:type="dcterms:W3CDTF">2009-01-07T22:35:21Z</dcterms:created>
  <dcterms:modified xsi:type="dcterms:W3CDTF">2017-01-10T18:39:11Z</dcterms:modified>
</cp:coreProperties>
</file>