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Fact Book\2018\Full_Year_Fact_Book\"/>
    </mc:Choice>
  </mc:AlternateContent>
  <bookViews>
    <workbookView xWindow="-20" yWindow="90" windowWidth="11570" windowHeight="9800"/>
  </bookViews>
  <sheets>
    <sheet name="Contents" sheetId="21" r:id="rId1"/>
    <sheet name="Graph A6" sheetId="37" r:id="rId2"/>
    <sheet name="Graph A7" sheetId="38" r:id="rId3"/>
    <sheet name="Graph A8" sheetId="23" r:id="rId4"/>
    <sheet name="Graph A9" sheetId="24" r:id="rId5"/>
    <sheet name="Graph A10" sheetId="31" r:id="rId6"/>
    <sheet name="Graph A11" sheetId="32" r:id="rId7"/>
    <sheet name="Graph A12" sheetId="33" r:id="rId8"/>
    <sheet name="Graph Data" sheetId="34" r:id="rId9"/>
    <sheet name="Table A11" sheetId="35" r:id="rId10"/>
    <sheet name="Table A12" sheetId="39" r:id="rId11"/>
    <sheet name="Table A13" sheetId="40" r:id="rId12"/>
    <sheet name="Table A14" sheetId="41" r:id="rId13"/>
    <sheet name="Table A15" sheetId="12" r:id="rId14"/>
    <sheet name="Table A16" sheetId="42" r:id="rId15"/>
    <sheet name="Table A17" sheetId="20" r:id="rId16"/>
    <sheet name="Table A18" sheetId="43" r:id="rId17"/>
  </sheets>
  <definedNames>
    <definedName name="_xlnm.Print_Titles" localSheetId="0">Contents!$5:$6</definedName>
    <definedName name="_xlnm.Print_Titles" localSheetId="8">'Graph Data'!$13:$14</definedName>
    <definedName name="_xlnm.Print_Titles" localSheetId="9">'Table A11'!$1:$2</definedName>
    <definedName name="_xlnm.Print_Titles" localSheetId="10">'Table A12'!$1:$2</definedName>
    <definedName name="_xlnm.Print_Titles" localSheetId="11">'Table A13'!$1:$2</definedName>
    <definedName name="_xlnm.Print_Titles" localSheetId="12">'Table A14'!$1:$2</definedName>
    <definedName name="_xlnm.Print_Titles" localSheetId="13">'Table A15'!$1:$3</definedName>
    <definedName name="_xlnm.Print_Titles" localSheetId="14">'Table A16'!$1:$3</definedName>
  </definedNames>
  <calcPr calcId="162913" calcMode="autoNoTable"/>
</workbook>
</file>

<file path=xl/sharedStrings.xml><?xml version="1.0" encoding="utf-8"?>
<sst xmlns="http://schemas.openxmlformats.org/spreadsheetml/2006/main" count="1088" uniqueCount="141">
  <si>
    <t>(Average Daily)</t>
  </si>
  <si>
    <t>Total</t>
  </si>
  <si>
    <t xml:space="preserve"> </t>
  </si>
  <si>
    <t>Gross</t>
  </si>
  <si>
    <t>Net</t>
  </si>
  <si>
    <t>Ratio</t>
  </si>
  <si>
    <t>&lt;1 Yr. Maturity Band</t>
  </si>
  <si>
    <t>1-5 Yr. Maturity Band</t>
  </si>
  <si>
    <t>5-10 Yr. Maturity Band</t>
  </si>
  <si>
    <t>10-20 Yr. Maturity Band</t>
  </si>
  <si>
    <t>20+ Yr. Maturity Band</t>
  </si>
  <si>
    <t>n.a.</t>
  </si>
  <si>
    <t>8:00 AM - 9:59 AM</t>
  </si>
  <si>
    <t>10:00 AM - 11:59 AM</t>
  </si>
  <si>
    <t>12:00 PM - 1:59 PM</t>
  </si>
  <si>
    <t>2:00 PM - 3:59 PM</t>
  </si>
  <si>
    <t>4:00 PM - 6:30 PM</t>
  </si>
  <si>
    <t>After Hours</t>
  </si>
  <si>
    <t>TRANSACTION INFORMATION</t>
  </si>
  <si>
    <t>Graph Data</t>
  </si>
  <si>
    <t xml:space="preserve">     Customer Buy</t>
  </si>
  <si>
    <t xml:space="preserve">     Customer Sell</t>
  </si>
  <si>
    <t xml:space="preserve">     Interdealer</t>
  </si>
  <si>
    <t>TIME SEGMENTS</t>
  </si>
  <si>
    <t>Percentage Executed</t>
  </si>
  <si>
    <t>Cumulative Percentage</t>
  </si>
  <si>
    <t>n.a</t>
  </si>
  <si>
    <t>Workbook Contents</t>
  </si>
  <si>
    <t xml:space="preserve">      Customer Buy</t>
  </si>
  <si>
    <t xml:space="preserve">      Customer Sell</t>
  </si>
  <si>
    <t xml:space="preserve">      Interdealer</t>
  </si>
  <si>
    <t xml:space="preserve">      Agency</t>
  </si>
  <si>
    <t xml:space="preserve">      Principal</t>
  </si>
  <si>
    <t xml:space="preserve">      Fixed Coupon</t>
  </si>
  <si>
    <t xml:space="preserve">      Floating Rate</t>
  </si>
  <si>
    <t xml:space="preserve">      Other</t>
  </si>
  <si>
    <t>Graph A6</t>
  </si>
  <si>
    <t>P1</t>
  </si>
  <si>
    <t>S1</t>
  </si>
  <si>
    <t>Graph A7</t>
  </si>
  <si>
    <t>Graph A8</t>
  </si>
  <si>
    <t>Graph A9</t>
  </si>
  <si>
    <t>Graph A10</t>
  </si>
  <si>
    <t>Graph A11</t>
  </si>
  <si>
    <t>Graph A12</t>
  </si>
  <si>
    <t>Data used to generate Transaction Information Charts.</t>
  </si>
  <si>
    <t>Table A11</t>
  </si>
  <si>
    <t>Table A12</t>
  </si>
  <si>
    <t>Table A13</t>
  </si>
  <si>
    <t>Table A14</t>
  </si>
  <si>
    <t>Table A15</t>
  </si>
  <si>
    <t>Table A16</t>
  </si>
  <si>
    <t>Table A17</t>
  </si>
  <si>
    <t>Table A18</t>
  </si>
  <si>
    <t xml:space="preserve">   Federal Agricultural Mortgage Corp</t>
  </si>
  <si>
    <t xml:space="preserve">   Federal Farm Credit Banks</t>
  </si>
  <si>
    <t xml:space="preserve">   Federal Home Loan Banks</t>
  </si>
  <si>
    <t xml:space="preserve">   Federal Home Loan Mortgage Corp.</t>
  </si>
  <si>
    <t xml:space="preserve">   Federal National Mortgage Association</t>
  </si>
  <si>
    <t xml:space="preserve">   Financing Corporation</t>
  </si>
  <si>
    <t xml:space="preserve">   Resolution Funding</t>
  </si>
  <si>
    <t xml:space="preserve">   Tennessee Valley Authority</t>
  </si>
  <si>
    <t xml:space="preserve">   Others</t>
  </si>
  <si>
    <t xml:space="preserve">OVERALL </t>
  </si>
  <si>
    <t>Agency Transaction Information Graph Data</t>
  </si>
  <si>
    <t>Average Daily Agency S1 Customer Buy, Customer Sell and Interdealer Trades</t>
  </si>
  <si>
    <t>Average Daily Agency S1 Customer Buy, Customer Sell and Interdealer Par Value Traded</t>
  </si>
  <si>
    <t>Agency S1 Trades</t>
  </si>
  <si>
    <t>Agency S1 Par Value Traded</t>
  </si>
  <si>
    <t>Ratio of Agency S1 Customer Buy to Customer Sell Trades by Maturity Bands</t>
  </si>
  <si>
    <t>Lists the percentage of Agency S1 trades executed within the time periods specified.</t>
  </si>
  <si>
    <t>Percentage of Agency S1 Par Value Traded Within Time Segments</t>
  </si>
  <si>
    <t>Ratio of Agency S1 Customer Buy to Customer Sell Par Value Traded by Maturity Bands</t>
  </si>
  <si>
    <t>Agency P1 Trades</t>
  </si>
  <si>
    <t>Agency P1 Par Value Traded</t>
  </si>
  <si>
    <t>S1 TRADES</t>
  </si>
  <si>
    <t>S1 PAR VALUE</t>
  </si>
  <si>
    <t>AVERAGE S1 TRADE SIZE</t>
  </si>
  <si>
    <t>TRADES</t>
  </si>
  <si>
    <t>Lists the average daily agency P1 trades executed and submitted to TRACE in the period specified.</t>
  </si>
  <si>
    <t>Lists the average daily agency S1 trades executed and submitted to TRACE in the period specified.</t>
  </si>
  <si>
    <t>Lists the average daily agency P1 par value traded and submitted to TRACE in the period specified, in thousands of dollars.</t>
  </si>
  <si>
    <t>Lists the average daily agency S1 par value traded and submitted to TRACE in the period specified, in thousands of dollars.</t>
  </si>
  <si>
    <t>Lists within the appropriate time periods and categories Agency S1 gross and net customer buy and customer sell trades and the ratio of customer buy to customer sell trades.</t>
  </si>
  <si>
    <t>Lists within the appropriate time periods and categories Agency S1 gross and net customer buy and customer sell par value traded and the ratio of customer buy to customer sell par value traded.</t>
  </si>
  <si>
    <t>Lists the percentage of Agency S1 par value traded within the time periods specified.</t>
  </si>
  <si>
    <t>Percentage of Agency S1 Trades Within Time Segments</t>
  </si>
  <si>
    <t xml:space="preserve">Distribution of Agency Trades by Trade Type </t>
  </si>
  <si>
    <t xml:space="preserve">Distribution of Agency Par Value Traded by Trade Type </t>
  </si>
  <si>
    <t xml:space="preserve">Agency S1 Trades by Time of Execution </t>
  </si>
  <si>
    <t xml:space="preserve">Agency S1 Par Value Traded by Time of Execution </t>
  </si>
  <si>
    <t xml:space="preserve">Average Agency S1 Trade Size by Time of Execution </t>
  </si>
  <si>
    <t xml:space="preserve">      &gt;= 25,000,000</t>
  </si>
  <si>
    <t xml:space="preserve">      &gt;= 1,000,000 &lt; 25,000,000</t>
  </si>
  <si>
    <t xml:space="preserve">      &gt;= 100,000 &lt; 1,000,000</t>
  </si>
  <si>
    <t xml:space="preserve">      &lt; 100,000</t>
  </si>
  <si>
    <t xml:space="preserve">         &gt;= 25,000,000</t>
  </si>
  <si>
    <t xml:space="preserve">         &gt;= 1,000,000 &lt; 25,000,000</t>
  </si>
  <si>
    <t xml:space="preserve">         &gt;= 100,000 &lt; 1,000,000</t>
  </si>
  <si>
    <t xml:space="preserve">         &lt; 100,000</t>
  </si>
  <si>
    <t>&gt;= 25,000,000</t>
  </si>
  <si>
    <t>&gt;= 1,000,000 and &lt; 25,000,000</t>
  </si>
  <si>
    <t>&gt;= 100,000 and &lt; 1,000,000</t>
  </si>
  <si>
    <t xml:space="preserve">&lt; 100,000 </t>
  </si>
  <si>
    <t xml:space="preserve">       &gt;= 25,000,000</t>
  </si>
  <si>
    <t xml:space="preserve">       &gt;= 1,000,000 and &lt; 25,000,000</t>
  </si>
  <si>
    <t xml:space="preserve">       &gt;= 100,000 and &lt; 1,000,000</t>
  </si>
  <si>
    <t xml:space="preserve">       &lt; 100,000 </t>
  </si>
  <si>
    <t>PAR VALUE</t>
  </si>
  <si>
    <t>Q2 2012</t>
  </si>
  <si>
    <t>Q3 2012</t>
  </si>
  <si>
    <t>Q4 2012</t>
  </si>
  <si>
    <t>Q1 2012</t>
  </si>
  <si>
    <t>Q1 2013</t>
  </si>
  <si>
    <t>Q2 2013</t>
  </si>
  <si>
    <t>Q3 2013</t>
  </si>
  <si>
    <t>Q4 2013</t>
  </si>
  <si>
    <t>Q1 2014</t>
  </si>
  <si>
    <t>Q2 2014</t>
  </si>
  <si>
    <t>Q3 2014</t>
  </si>
  <si>
    <t>Q4 2014</t>
  </si>
  <si>
    <t>S1 Trades</t>
  </si>
  <si>
    <t>S1 Par Value</t>
  </si>
  <si>
    <t>Q1 2015</t>
  </si>
  <si>
    <t>Q2 2015</t>
  </si>
  <si>
    <t>Q3 2015</t>
  </si>
  <si>
    <t>Q4 2015</t>
  </si>
  <si>
    <t>Q1 2016</t>
  </si>
  <si>
    <t>Q2 2016</t>
  </si>
  <si>
    <t>Q3 2016</t>
  </si>
  <si>
    <t>Q4 2016</t>
  </si>
  <si>
    <t>Q1 2017</t>
  </si>
  <si>
    <t>Q2 2017</t>
  </si>
  <si>
    <t>Q3 2017</t>
  </si>
  <si>
    <t>Q4 2017</t>
  </si>
  <si>
    <t>Q1 2018</t>
  </si>
  <si>
    <t>Q2 2018</t>
  </si>
  <si>
    <t>Q3 2018</t>
  </si>
  <si>
    <t>Q4 2018</t>
  </si>
  <si>
    <t>© 2006-19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</si>
  <si>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2006-19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</si>
</sst>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4"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
      <sz val="9"/>
      <name val="Arial"/>
      <family val="2"/>
    </font>
    <font>
      <sz val="8"/>
      <color theme="1"/>
      <name val="Arial"/>
      <family val="2"/>
    </font>
  </fonts>
  <fills count="6">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theme="1"/>
        <bgColor indexed="64"/>
      </patternFill>
    </fill>
  </fills>
  <borders count="60">
    <border>
      <left/>
      <right/>
      <top/>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thin">
        <color indexed="50"/>
      </right>
      <top/>
      <bottom style="double">
        <color indexed="50"/>
      </bottom>
      <diagonal/>
    </border>
    <border>
      <left style="thin">
        <color indexed="50"/>
      </left>
      <right style="double">
        <color indexed="50"/>
      </right>
      <top/>
      <bottom/>
      <diagonal/>
    </border>
    <border>
      <left style="double">
        <color indexed="50"/>
      </left>
      <right style="thin">
        <color indexed="50"/>
      </right>
      <top/>
      <bottom/>
      <diagonal/>
    </border>
    <border>
      <left style="thin">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style="double">
        <color indexed="50"/>
      </top>
      <bottom style="thin">
        <color indexed="50"/>
      </bottom>
      <diagonal/>
    </border>
    <border>
      <left style="thin">
        <color indexed="50"/>
      </left>
      <right style="double">
        <color indexed="50"/>
      </right>
      <top style="thin">
        <color indexed="50"/>
      </top>
      <bottom/>
      <diagonal/>
    </border>
    <border>
      <left style="thin">
        <color indexed="50"/>
      </left>
      <right style="thin">
        <color indexed="50"/>
      </right>
      <top style="thin">
        <color indexed="50"/>
      </top>
      <bottom/>
      <diagonal/>
    </border>
    <border>
      <left/>
      <right style="double">
        <color indexed="50"/>
      </right>
      <top style="double">
        <color indexed="50"/>
      </top>
      <bottom style="thin">
        <color indexed="50"/>
      </bottom>
      <diagonal/>
    </border>
    <border>
      <left style="thin">
        <color indexed="50"/>
      </left>
      <right style="thin">
        <color indexed="50"/>
      </right>
      <top style="thick">
        <color indexed="50"/>
      </top>
      <bottom style="double">
        <color indexed="50"/>
      </bottom>
      <diagonal/>
    </border>
    <border>
      <left style="thin">
        <color indexed="50"/>
      </left>
      <right style="double">
        <color indexed="50"/>
      </right>
      <top style="thick">
        <color indexed="50"/>
      </top>
      <bottom style="double">
        <color indexed="50"/>
      </bottom>
      <diagonal/>
    </border>
    <border>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right style="thin">
        <color indexed="50"/>
      </right>
      <top style="thick">
        <color indexed="50"/>
      </top>
      <bottom style="double">
        <color indexed="50"/>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right style="thin">
        <color indexed="50"/>
      </right>
      <top/>
      <bottom style="double">
        <color indexed="50"/>
      </bottom>
      <diagonal/>
    </border>
    <border>
      <left style="thin">
        <color indexed="50"/>
      </left>
      <right style="double">
        <color indexed="50"/>
      </right>
      <top style="double">
        <color indexed="50"/>
      </top>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double">
        <color indexed="50"/>
      </bottom>
      <diagonal/>
    </border>
    <border>
      <left style="thin">
        <color indexed="64"/>
      </left>
      <right/>
      <top/>
      <bottom style="double">
        <color indexed="50"/>
      </bottom>
      <diagonal/>
    </border>
    <border>
      <left/>
      <right style="double">
        <color indexed="50"/>
      </right>
      <top style="hair">
        <color indexed="50"/>
      </top>
      <bottom style="double">
        <color indexed="50"/>
      </bottom>
      <diagonal/>
    </border>
  </borders>
  <cellStyleXfs count="5">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144">
    <xf numFmtId="0" fontId="0" fillId="0" borderId="0" xfId="0"/>
    <xf numFmtId="4" fontId="0" fillId="0" borderId="0" xfId="0" applyNumberFormat="1"/>
    <xf numFmtId="3" fontId="3" fillId="0" borderId="4" xfId="0" applyNumberFormat="1" applyFont="1" applyFill="1" applyBorder="1"/>
    <xf numFmtId="3" fontId="3" fillId="0" borderId="12" xfId="0" applyNumberFormat="1" applyFont="1" applyBorder="1"/>
    <xf numFmtId="3" fontId="3" fillId="0" borderId="13" xfId="0" applyNumberFormat="1" applyFont="1" applyBorder="1"/>
    <xf numFmtId="3" fontId="3" fillId="0" borderId="14" xfId="0" applyNumberFormat="1" applyFont="1" applyBorder="1"/>
    <xf numFmtId="3" fontId="3" fillId="0" borderId="15" xfId="0" applyNumberFormat="1" applyFont="1" applyBorder="1"/>
    <xf numFmtId="3" fontId="3" fillId="0" borderId="17" xfId="0" applyNumberFormat="1" applyFont="1" applyBorder="1"/>
    <xf numFmtId="3" fontId="3" fillId="0" borderId="20" xfId="0" applyNumberFormat="1" applyFont="1" applyBorder="1"/>
    <xf numFmtId="3" fontId="3" fillId="0" borderId="24" xfId="0" applyNumberFormat="1" applyFont="1" applyBorder="1"/>
    <xf numFmtId="3" fontId="3" fillId="0" borderId="25" xfId="0" applyNumberFormat="1" applyFont="1" applyBorder="1"/>
    <xf numFmtId="3" fontId="3" fillId="0" borderId="28" xfId="0" applyNumberFormat="1" applyFont="1" applyBorder="1"/>
    <xf numFmtId="3" fontId="3" fillId="0" borderId="29" xfId="0" applyNumberFormat="1" applyFont="1" applyBorder="1"/>
    <xf numFmtId="3" fontId="3" fillId="0" borderId="30" xfId="0" applyNumberFormat="1" applyFont="1" applyBorder="1"/>
    <xf numFmtId="3" fontId="3" fillId="0" borderId="37" xfId="0" applyNumberFormat="1" applyFont="1" applyBorder="1"/>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25" xfId="0" applyFont="1" applyFill="1" applyBorder="1" applyAlignment="1">
      <alignment horizontal="center"/>
    </xf>
    <xf numFmtId="3" fontId="3" fillId="0" borderId="19" xfId="0" applyNumberFormat="1" applyFont="1" applyBorder="1" applyAlignment="1">
      <alignment horizontal="right"/>
    </xf>
    <xf numFmtId="3" fontId="3" fillId="0" borderId="11" xfId="0" applyNumberFormat="1" applyFont="1" applyBorder="1" applyAlignment="1">
      <alignment horizontal="right"/>
    </xf>
    <xf numFmtId="4" fontId="3" fillId="0" borderId="9" xfId="0" applyNumberFormat="1" applyFont="1" applyBorder="1" applyAlignment="1">
      <alignment horizontal="right"/>
    </xf>
    <xf numFmtId="4" fontId="3" fillId="0" borderId="6" xfId="0" applyNumberFormat="1" applyFont="1" applyBorder="1" applyAlignment="1">
      <alignment horizontal="right"/>
    </xf>
    <xf numFmtId="3" fontId="3" fillId="0" borderId="8" xfId="0" applyNumberFormat="1" applyFont="1" applyBorder="1" applyAlignment="1">
      <alignment horizontal="right"/>
    </xf>
    <xf numFmtId="3" fontId="3" fillId="0" borderId="39" xfId="0" applyNumberFormat="1" applyFont="1" applyBorder="1" applyAlignment="1">
      <alignment horizontal="right"/>
    </xf>
    <xf numFmtId="3" fontId="3" fillId="0" borderId="34" xfId="0" applyNumberFormat="1" applyFont="1" applyBorder="1" applyAlignment="1">
      <alignment horizontal="right"/>
    </xf>
    <xf numFmtId="4" fontId="3" fillId="0" borderId="35" xfId="0" applyNumberFormat="1" applyFont="1" applyBorder="1" applyAlignment="1">
      <alignment horizontal="right"/>
    </xf>
    <xf numFmtId="3" fontId="3" fillId="0" borderId="23" xfId="0" applyNumberFormat="1" applyFont="1" applyBorder="1" applyAlignment="1">
      <alignment horizontal="right"/>
    </xf>
    <xf numFmtId="3" fontId="3" fillId="0" borderId="24" xfId="0" applyNumberFormat="1" applyFont="1" applyBorder="1" applyAlignment="1">
      <alignment horizontal="right"/>
    </xf>
    <xf numFmtId="4" fontId="3" fillId="0" borderId="20" xfId="0" applyNumberFormat="1" applyFont="1" applyBorder="1" applyAlignment="1">
      <alignment horizontal="right"/>
    </xf>
    <xf numFmtId="3" fontId="3" fillId="0" borderId="18" xfId="0" applyNumberFormat="1" applyFont="1" applyBorder="1" applyAlignment="1">
      <alignment horizontal="right"/>
    </xf>
    <xf numFmtId="164" fontId="3" fillId="0" borderId="37" xfId="0" applyNumberFormat="1" applyFont="1" applyBorder="1"/>
    <xf numFmtId="164" fontId="3" fillId="0" borderId="4" xfId="0" applyNumberFormat="1" applyFont="1" applyFill="1" applyBorder="1"/>
    <xf numFmtId="164" fontId="3" fillId="0" borderId="28" xfId="0" applyNumberFormat="1" applyFont="1" applyBorder="1"/>
    <xf numFmtId="164" fontId="3" fillId="0" borderId="25" xfId="0" applyNumberFormat="1" applyFont="1" applyBorder="1"/>
    <xf numFmtId="164" fontId="0" fillId="0" borderId="0" xfId="0" applyNumberFormat="1"/>
    <xf numFmtId="164" fontId="0" fillId="0" borderId="0" xfId="0" applyNumberFormat="1" applyFill="1"/>
    <xf numFmtId="0" fontId="0" fillId="0" borderId="0" xfId="0" applyAlignment="1">
      <alignment vertical="center" wrapText="1"/>
    </xf>
    <xf numFmtId="0" fontId="10" fillId="0" borderId="41" xfId="0" applyFont="1" applyBorder="1" applyAlignment="1">
      <alignment vertical="center" wrapText="1"/>
    </xf>
    <xf numFmtId="0" fontId="6" fillId="0" borderId="42" xfId="0" applyFont="1" applyBorder="1" applyAlignment="1">
      <alignment vertical="center" wrapText="1"/>
    </xf>
    <xf numFmtId="0" fontId="3" fillId="2" borderId="21" xfId="0" applyFont="1" applyFill="1" applyBorder="1" applyAlignment="1">
      <alignment horizontal="right"/>
    </xf>
    <xf numFmtId="0" fontId="3" fillId="0" borderId="44" xfId="0" applyFont="1" applyFill="1" applyBorder="1" applyAlignment="1">
      <alignment horizontal="right"/>
    </xf>
    <xf numFmtId="0" fontId="3" fillId="2" borderId="24" xfId="0" applyFont="1" applyFill="1" applyBorder="1" applyAlignment="1">
      <alignment horizontal="right"/>
    </xf>
    <xf numFmtId="0" fontId="3" fillId="2" borderId="20" xfId="0" applyFont="1" applyFill="1" applyBorder="1" applyAlignment="1">
      <alignment horizontal="right"/>
    </xf>
    <xf numFmtId="18" fontId="3" fillId="3" borderId="7" xfId="0" applyNumberFormat="1" applyFont="1" applyFill="1" applyBorder="1" applyAlignment="1">
      <alignment horizontal="right"/>
    </xf>
    <xf numFmtId="0" fontId="3" fillId="3" borderId="2" xfId="0" applyFont="1" applyFill="1" applyBorder="1" applyAlignment="1">
      <alignment horizontal="right"/>
    </xf>
    <xf numFmtId="164" fontId="3" fillId="0" borderId="3" xfId="0" applyNumberFormat="1" applyFont="1" applyFill="1" applyBorder="1"/>
    <xf numFmtId="164" fontId="3" fillId="0" borderId="17" xfId="0" applyNumberFormat="1" applyFont="1" applyBorder="1"/>
    <xf numFmtId="164" fontId="3" fillId="0" borderId="15" xfId="0" applyNumberFormat="1" applyFont="1" applyBorder="1"/>
    <xf numFmtId="0" fontId="7" fillId="3" borderId="30" xfId="0" applyFont="1" applyFill="1" applyBorder="1" applyAlignment="1">
      <alignment horizontal="center"/>
    </xf>
    <xf numFmtId="0" fontId="3" fillId="2" borderId="30" xfId="0" applyFont="1" applyFill="1" applyBorder="1" applyAlignment="1">
      <alignment horizontal="right"/>
    </xf>
    <xf numFmtId="18" fontId="3" fillId="3" borderId="38" xfId="0" applyNumberFormat="1" applyFont="1" applyFill="1" applyBorder="1" applyAlignment="1">
      <alignment horizontal="right"/>
    </xf>
    <xf numFmtId="164" fontId="3" fillId="0" borderId="29" xfId="0" applyNumberFormat="1" applyFont="1" applyBorder="1"/>
    <xf numFmtId="0" fontId="6" fillId="3" borderId="43" xfId="0" applyFont="1" applyFill="1" applyBorder="1" applyAlignment="1">
      <alignment horizontal="center"/>
    </xf>
    <xf numFmtId="0" fontId="6" fillId="3" borderId="7" xfId="0" applyFont="1" applyFill="1" applyBorder="1" applyAlignment="1">
      <alignment horizontal="center"/>
    </xf>
    <xf numFmtId="0" fontId="3" fillId="3" borderId="7" xfId="0" applyFont="1" applyFill="1" applyBorder="1"/>
    <xf numFmtId="0" fontId="3" fillId="3" borderId="2" xfId="0" applyFont="1" applyFill="1" applyBorder="1"/>
    <xf numFmtId="3" fontId="3" fillId="0" borderId="45" xfId="0" applyNumberFormat="1" applyFont="1" applyBorder="1" applyAlignment="1">
      <alignment horizontal="right"/>
    </xf>
    <xf numFmtId="3" fontId="3" fillId="0" borderId="5" xfId="0" applyNumberFormat="1" applyFont="1" applyBorder="1" applyAlignment="1">
      <alignment horizontal="right"/>
    </xf>
    <xf numFmtId="4" fontId="3" fillId="0" borderId="1" xfId="0" applyNumberFormat="1" applyFont="1" applyBorder="1" applyAlignment="1">
      <alignment horizontal="right"/>
    </xf>
    <xf numFmtId="0" fontId="3" fillId="3" borderId="13" xfId="0" applyFont="1" applyFill="1" applyBorder="1"/>
    <xf numFmtId="0" fontId="0" fillId="0" borderId="0" xfId="0" applyAlignment="1">
      <alignment horizontal="left" vertical="center" wrapText="1"/>
    </xf>
    <xf numFmtId="0" fontId="11" fillId="0" borderId="0" xfId="0" applyFont="1" applyAlignment="1">
      <alignment vertical="center"/>
    </xf>
    <xf numFmtId="0" fontId="11" fillId="3" borderId="21" xfId="0" applyFont="1" applyFill="1" applyBorder="1" applyAlignment="1">
      <alignment vertical="center"/>
    </xf>
    <xf numFmtId="0" fontId="11" fillId="3" borderId="26" xfId="0" applyFont="1" applyFill="1" applyBorder="1" applyAlignment="1">
      <alignment vertical="center"/>
    </xf>
    <xf numFmtId="18" fontId="11" fillId="3" borderId="26" xfId="0" applyNumberFormat="1" applyFont="1" applyFill="1" applyBorder="1" applyAlignment="1">
      <alignment horizontal="right" vertical="center"/>
    </xf>
    <xf numFmtId="0" fontId="11" fillId="3" borderId="16" xfId="0" applyFont="1" applyFill="1" applyBorder="1" applyAlignment="1">
      <alignment horizontal="right" vertical="center"/>
    </xf>
    <xf numFmtId="9" fontId="11" fillId="2" borderId="37" xfId="3" applyFont="1" applyFill="1" applyBorder="1" applyAlignment="1">
      <alignment horizontal="center" vertical="center"/>
    </xf>
    <xf numFmtId="9" fontId="11" fillId="2" borderId="25" xfId="3" applyFont="1" applyFill="1" applyBorder="1" applyAlignment="1">
      <alignment horizontal="center" vertical="center"/>
    </xf>
    <xf numFmtId="0" fontId="6" fillId="3" borderId="43" xfId="0" applyFont="1" applyFill="1" applyBorder="1" applyAlignment="1">
      <alignment horizontal="center" vertical="center"/>
    </xf>
    <xf numFmtId="0" fontId="11" fillId="3" borderId="37" xfId="0" applyFont="1" applyFill="1" applyBorder="1" applyAlignment="1">
      <alignment horizontal="left" vertical="center"/>
    </xf>
    <xf numFmtId="165" fontId="11" fillId="0" borderId="28" xfId="1" applyNumberFormat="1" applyFont="1" applyBorder="1" applyAlignment="1">
      <alignment vertical="center"/>
    </xf>
    <xf numFmtId="0" fontId="11" fillId="3" borderId="29" xfId="0" applyFont="1" applyFill="1" applyBorder="1" applyAlignment="1">
      <alignment horizontal="left" vertical="center"/>
    </xf>
    <xf numFmtId="165" fontId="11" fillId="0" borderId="17" xfId="1" applyNumberFormat="1" applyFont="1" applyBorder="1" applyAlignment="1">
      <alignment vertical="center"/>
    </xf>
    <xf numFmtId="165" fontId="11" fillId="0" borderId="32" xfId="1" applyNumberFormat="1" applyFont="1" applyBorder="1" applyAlignment="1">
      <alignment vertical="center"/>
    </xf>
    <xf numFmtId="165" fontId="11" fillId="0" borderId="49" xfId="1" applyNumberFormat="1" applyFont="1" applyFill="1" applyBorder="1" applyAlignment="1">
      <alignment horizontal="right" vertical="center"/>
    </xf>
    <xf numFmtId="0" fontId="11" fillId="0" borderId="46" xfId="0" applyFont="1" applyBorder="1" applyAlignment="1">
      <alignment vertical="center"/>
    </xf>
    <xf numFmtId="165" fontId="11" fillId="0" borderId="51" xfId="1" applyNumberFormat="1" applyFont="1" applyBorder="1" applyAlignment="1">
      <alignment vertical="center"/>
    </xf>
    <xf numFmtId="0" fontId="11" fillId="0" borderId="52" xfId="0" applyFont="1" applyBorder="1" applyAlignment="1">
      <alignment vertical="center"/>
    </xf>
    <xf numFmtId="165" fontId="11" fillId="0" borderId="25" xfId="1" applyNumberFormat="1" applyFont="1" applyBorder="1" applyAlignment="1">
      <alignment vertical="center"/>
    </xf>
    <xf numFmtId="165" fontId="11" fillId="0" borderId="31" xfId="1" applyNumberFormat="1" applyFont="1" applyBorder="1" applyAlignment="1">
      <alignment vertical="center"/>
    </xf>
    <xf numFmtId="165" fontId="11" fillId="0" borderId="15" xfId="1" applyNumberFormat="1" applyFont="1" applyBorder="1" applyAlignment="1">
      <alignment vertical="center"/>
    </xf>
    <xf numFmtId="0" fontId="3" fillId="0" borderId="0" xfId="0" applyFont="1"/>
    <xf numFmtId="0" fontId="3" fillId="0" borderId="0" xfId="0" applyFont="1" applyAlignment="1">
      <alignment horizontal="left"/>
    </xf>
    <xf numFmtId="0" fontId="3" fillId="3" borderId="43" xfId="0" applyFont="1" applyFill="1" applyBorder="1" applyAlignment="1">
      <alignment horizontal="left" vertical="center" wrapText="1"/>
    </xf>
    <xf numFmtId="0" fontId="3" fillId="3" borderId="38" xfId="0" applyFont="1" applyFill="1" applyBorder="1" applyAlignment="1">
      <alignment horizontal="left" vertical="center"/>
    </xf>
    <xf numFmtId="0" fontId="3" fillId="3" borderId="50" xfId="0" applyFont="1" applyFill="1" applyBorder="1" applyAlignment="1">
      <alignment horizontal="left" vertical="center"/>
    </xf>
    <xf numFmtId="0" fontId="4" fillId="0" borderId="48" xfId="2" applyBorder="1" applyAlignment="1" applyProtection="1">
      <alignment horizontal="left" vertical="center" wrapText="1"/>
    </xf>
    <xf numFmtId="0" fontId="12" fillId="0" borderId="0" xfId="0" applyFont="1" applyAlignment="1"/>
    <xf numFmtId="0" fontId="12" fillId="0" borderId="0" xfId="0" applyFont="1"/>
    <xf numFmtId="0" fontId="3" fillId="2" borderId="49" xfId="0" applyFont="1" applyFill="1" applyBorder="1" applyAlignment="1">
      <alignment horizontal="right" vertical="center"/>
    </xf>
    <xf numFmtId="0" fontId="3" fillId="2" borderId="46" xfId="0" applyFont="1" applyFill="1" applyBorder="1" applyAlignment="1">
      <alignment horizontal="right" vertical="center"/>
    </xf>
    <xf numFmtId="0" fontId="12" fillId="0" borderId="0" xfId="0" applyFont="1" applyBorder="1"/>
    <xf numFmtId="0" fontId="3" fillId="0" borderId="0" xfId="0" applyFont="1" applyAlignment="1"/>
    <xf numFmtId="0" fontId="13" fillId="0" borderId="0" xfId="4" applyFont="1" applyAlignment="1">
      <alignment horizontal="right"/>
    </xf>
    <xf numFmtId="0" fontId="3" fillId="0" borderId="0" xfId="0" applyFont="1" applyAlignment="1">
      <alignment horizontal="right"/>
    </xf>
    <xf numFmtId="0" fontId="3" fillId="2" borderId="23" xfId="0" applyFont="1" applyFill="1" applyBorder="1" applyAlignment="1">
      <alignment horizontal="right"/>
    </xf>
    <xf numFmtId="3" fontId="3" fillId="0" borderId="56" xfId="0" applyNumberFormat="1" applyFont="1" applyBorder="1"/>
    <xf numFmtId="3" fontId="3" fillId="0" borderId="23" xfId="0" applyNumberFormat="1" applyFont="1" applyBorder="1"/>
    <xf numFmtId="3" fontId="3" fillId="0" borderId="27" xfId="0" applyNumberFormat="1" applyFont="1" applyBorder="1"/>
    <xf numFmtId="3" fontId="3" fillId="0" borderId="57" xfId="0" applyNumberFormat="1" applyFont="1" applyBorder="1"/>
    <xf numFmtId="164" fontId="3" fillId="0" borderId="27" xfId="0" applyNumberFormat="1" applyFont="1" applyBorder="1"/>
    <xf numFmtId="164" fontId="3" fillId="0" borderId="57" xfId="0" applyNumberFormat="1" applyFont="1" applyBorder="1"/>
    <xf numFmtId="10" fontId="11" fillId="0" borderId="37" xfId="3" applyNumberFormat="1" applyFont="1" applyBorder="1" applyAlignment="1">
      <alignment vertical="center"/>
    </xf>
    <xf numFmtId="10" fontId="11" fillId="0" borderId="25" xfId="3" applyNumberFormat="1" applyFont="1" applyBorder="1" applyAlignment="1">
      <alignment vertical="center"/>
    </xf>
    <xf numFmtId="10" fontId="11" fillId="0" borderId="29" xfId="3" applyNumberFormat="1" applyFont="1" applyBorder="1" applyAlignment="1">
      <alignment vertical="center"/>
    </xf>
    <xf numFmtId="10" fontId="11" fillId="0" borderId="15" xfId="3" applyNumberFormat="1" applyFont="1" applyBorder="1" applyAlignment="1">
      <alignment vertical="center"/>
    </xf>
    <xf numFmtId="165" fontId="11" fillId="0" borderId="26" xfId="1" applyNumberFormat="1" applyFont="1" applyBorder="1" applyAlignment="1">
      <alignment vertical="center"/>
    </xf>
    <xf numFmtId="165" fontId="11" fillId="0" borderId="16" xfId="1" applyNumberFormat="1" applyFont="1" applyBorder="1" applyAlignment="1">
      <alignment vertical="center"/>
    </xf>
    <xf numFmtId="0" fontId="3" fillId="2" borderId="33" xfId="0" applyFont="1" applyFill="1" applyBorder="1" applyAlignment="1">
      <alignment horizontal="right"/>
    </xf>
    <xf numFmtId="165" fontId="3" fillId="0" borderId="36" xfId="1" applyNumberFormat="1" applyFont="1" applyBorder="1"/>
    <xf numFmtId="165" fontId="3" fillId="0" borderId="26" xfId="1" applyNumberFormat="1" applyFont="1" applyBorder="1"/>
    <xf numFmtId="165" fontId="3" fillId="0" borderId="16" xfId="1" applyNumberFormat="1" applyFont="1" applyBorder="1"/>
    <xf numFmtId="0" fontId="3" fillId="3" borderId="10" xfId="0" applyFont="1" applyFill="1" applyBorder="1" applyAlignment="1">
      <alignment horizontal="center"/>
    </xf>
    <xf numFmtId="0" fontId="3" fillId="3" borderId="29" xfId="0" applyFont="1" applyFill="1" applyBorder="1" applyAlignment="1">
      <alignment horizontal="center"/>
    </xf>
    <xf numFmtId="3" fontId="3" fillId="0" borderId="0" xfId="0" applyNumberFormat="1" applyFont="1" applyAlignment="1">
      <alignment horizontal="right"/>
    </xf>
    <xf numFmtId="3" fontId="3" fillId="0" borderId="7" xfId="0" applyNumberFormat="1" applyFont="1" applyBorder="1"/>
    <xf numFmtId="3" fontId="3" fillId="0" borderId="18" xfId="0" applyNumberFormat="1" applyFont="1" applyBorder="1"/>
    <xf numFmtId="3" fontId="3" fillId="0" borderId="8" xfId="0" applyNumberFormat="1" applyFont="1" applyBorder="1"/>
    <xf numFmtId="3" fontId="3" fillId="0" borderId="6" xfId="0" applyNumberFormat="1" applyFont="1" applyBorder="1"/>
    <xf numFmtId="0" fontId="11" fillId="5" borderId="0" xfId="0" applyFont="1" applyFill="1" applyAlignment="1">
      <alignment vertical="center"/>
    </xf>
    <xf numFmtId="165" fontId="3" fillId="0" borderId="15" xfId="1" applyNumberFormat="1" applyFont="1" applyBorder="1"/>
    <xf numFmtId="0" fontId="3" fillId="5" borderId="59" xfId="0" applyFont="1" applyFill="1" applyBorder="1" applyAlignment="1">
      <alignment horizontal="right" vertical="center"/>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4" fillId="0" borderId="48" xfId="2" applyBorder="1" applyAlignment="1" applyProtection="1">
      <alignment horizontal="left" vertical="center" wrapText="1"/>
    </xf>
    <xf numFmtId="0" fontId="4" fillId="0" borderId="53" xfId="2" applyBorder="1" applyAlignment="1" applyProtection="1">
      <alignment horizontal="left" vertical="center" wrapText="1"/>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 fillId="2" borderId="30" xfId="0" applyFont="1" applyFill="1" applyBorder="1" applyAlignment="1">
      <alignment horizontal="center" vertical="center"/>
    </xf>
    <xf numFmtId="0" fontId="11" fillId="2" borderId="20" xfId="0" applyFont="1" applyFill="1" applyBorder="1" applyAlignment="1">
      <alignment horizontal="center" vertical="center"/>
    </xf>
    <xf numFmtId="0" fontId="5" fillId="4" borderId="58" xfId="0" applyFont="1" applyFill="1" applyBorder="1" applyAlignment="1">
      <alignment vertical="center" wrapText="1"/>
    </xf>
    <xf numFmtId="0" fontId="5" fillId="4" borderId="47" xfId="0" applyFont="1" applyFill="1" applyBorder="1" applyAlignment="1">
      <alignment vertical="center" wrapText="1"/>
    </xf>
    <xf numFmtId="0" fontId="5" fillId="4" borderId="47" xfId="0" applyFont="1" applyFill="1" applyBorder="1" applyAlignment="1">
      <alignment wrapText="1"/>
    </xf>
    <xf numFmtId="0" fontId="3" fillId="2" borderId="40" xfId="0" applyFont="1" applyFill="1" applyBorder="1" applyAlignment="1">
      <alignment horizontal="center"/>
    </xf>
    <xf numFmtId="0" fontId="3" fillId="2" borderId="22" xfId="0" applyFont="1" applyFill="1" applyBorder="1" applyAlignment="1">
      <alignment horizontal="center"/>
    </xf>
    <xf numFmtId="0" fontId="3" fillId="2" borderId="33" xfId="0" applyFont="1" applyFill="1" applyBorder="1" applyAlignment="1">
      <alignment horizontal="center"/>
    </xf>
    <xf numFmtId="0" fontId="5" fillId="4" borderId="58" xfId="0" applyFont="1" applyFill="1" applyBorder="1" applyAlignment="1">
      <alignment horizontal="left" wrapText="1"/>
    </xf>
    <xf numFmtId="0" fontId="5" fillId="4" borderId="47" xfId="0" applyFont="1" applyFill="1" applyBorder="1" applyAlignment="1">
      <alignment horizontal="left" wrapText="1"/>
    </xf>
    <xf numFmtId="0" fontId="5" fillId="4" borderId="0" xfId="0" applyFont="1" applyFill="1" applyAlignment="1">
      <alignment wrapText="1"/>
    </xf>
    <xf numFmtId="0" fontId="0" fillId="0" borderId="0" xfId="0" applyAlignment="1">
      <alignment wrapText="1"/>
    </xf>
  </cellXfs>
  <cellStyles count="5">
    <cellStyle name="Comma" xfId="1" builtinId="3"/>
    <cellStyle name="Hyperlink" xfId="2" builtinId="8"/>
    <cellStyle name="Normal" xfId="0" builtinId="0"/>
    <cellStyle name="Normal 63"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Trades by Trade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7"/>
          <c:y val="0.37009892506061864"/>
          <c:w val="0.63906298756636626"/>
          <c:h val="0.39705977390609443"/>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197C-46E4-B2D5-A0BB865DF5D7}"/>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197C-46E4-B2D5-A0BB865DF5D7}"/>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97C-46E4-B2D5-A0BB865DF5D7}"/>
                </c:ext>
              </c:extLst>
            </c:dLbl>
            <c:dLbl>
              <c:idx val="8"/>
              <c:layout>
                <c:manualLayout>
                  <c:x val="3.914845893915006E-2"/>
                  <c:y val="-9.451880853628540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7C-46E4-B2D5-A0BB865DF5D7}"/>
                </c:ext>
              </c:extLs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7C-46E4-B2D5-A0BB865DF5D7}"/>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97C-46E4-B2D5-A0BB865DF5D7}"/>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Data'!$A$60:$A$61</c:f>
              <c:strCache>
                <c:ptCount val="2"/>
                <c:pt idx="0">
                  <c:v>P1</c:v>
                </c:pt>
                <c:pt idx="1">
                  <c:v>S1</c:v>
                </c:pt>
              </c:strCache>
            </c:strRef>
          </c:cat>
          <c:val>
            <c:numRef>
              <c:f>'Graph Data'!$B$60:$B$61</c:f>
              <c:numCache>
                <c:formatCode>_(* #,##0_);_(* \(#,##0\);_(* "-"??_);_(@_)</c:formatCode>
                <c:ptCount val="2"/>
                <c:pt idx="0">
                  <c:v>24</c:v>
                </c:pt>
                <c:pt idx="1">
                  <c:v>1931</c:v>
                </c:pt>
              </c:numCache>
            </c:numRef>
          </c:val>
          <c:extLst>
            <c:ext xmlns:c16="http://schemas.microsoft.com/office/drawing/2014/chart" uri="{C3380CC4-5D6E-409C-BE32-E72D297353CC}">
              <c16:uniqueId val="{00000008-197C-46E4-B2D5-A0BB865DF5D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Par Value Traded by Trade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25"/>
          <c:y val="0.37009892506061887"/>
          <c:w val="0.63906298756636626"/>
          <c:h val="0.39705977390609465"/>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2078-49A3-A10C-94715D82E5E0}"/>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2078-49A3-A10C-94715D82E5E0}"/>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078-49A3-A10C-94715D82E5E0}"/>
                </c:ext>
              </c:extLst>
            </c:dLbl>
            <c:dLbl>
              <c:idx val="8"/>
              <c:layout>
                <c:manualLayout>
                  <c:x val="3.914845893915006E-2"/>
                  <c:y val="-9.451880853628547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78-49A3-A10C-94715D82E5E0}"/>
                </c:ext>
              </c:extLs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78-49A3-A10C-94715D82E5E0}"/>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078-49A3-A10C-94715D82E5E0}"/>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Data'!$A$60:$A$61</c:f>
              <c:strCache>
                <c:ptCount val="2"/>
                <c:pt idx="0">
                  <c:v>P1</c:v>
                </c:pt>
                <c:pt idx="1">
                  <c:v>S1</c:v>
                </c:pt>
              </c:strCache>
            </c:strRef>
          </c:cat>
          <c:val>
            <c:numRef>
              <c:f>'Graph Data'!$C$60:$C$61</c:f>
              <c:numCache>
                <c:formatCode>_(* #,##0_);_(* \(#,##0\);_(* "-"??_);_(@_)</c:formatCode>
                <c:ptCount val="2"/>
                <c:pt idx="0">
                  <c:v>436148394.27091599</c:v>
                </c:pt>
                <c:pt idx="1">
                  <c:v>3490368054.6788802</c:v>
                </c:pt>
              </c:numCache>
            </c:numRef>
          </c:val>
          <c:extLst>
            <c:ext xmlns:c16="http://schemas.microsoft.com/office/drawing/2014/chart" uri="{C3380CC4-5D6E-409C-BE32-E72D297353CC}">
              <c16:uniqueId val="{00000008-2078-49A3-A10C-94715D82E5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a:t>
            </a:r>
            <a:r>
              <a:rPr lang="en-US" sz="1000" b="1" i="0" u="none" strike="noStrike" baseline="0"/>
              <a:t>S1 </a:t>
            </a:r>
            <a:r>
              <a:rPr lang="en-US" sz="1000" b="1" i="0" u="none" strike="noStrike" baseline="0">
                <a:solidFill>
                  <a:srgbClr val="000000"/>
                </a:solidFill>
                <a:latin typeface="Arial"/>
                <a:cs typeface="Arial"/>
              </a:rPr>
              <a:t>Customer Buy, Customer Sell and Interdealer Trades</a:t>
            </a:r>
          </a:p>
        </c:rich>
      </c:tx>
      <c:layout>
        <c:manualLayout>
          <c:xMode val="edge"/>
          <c:yMode val="edge"/>
          <c:x val="0.24573863636363641"/>
          <c:y val="1.1312229691288891E-2"/>
        </c:manualLayout>
      </c:layout>
      <c:overlay val="0"/>
      <c:spPr>
        <a:noFill/>
        <a:ln w="25400">
          <a:noFill/>
        </a:ln>
      </c:spPr>
    </c:title>
    <c:autoTitleDeleted val="0"/>
    <c:plotArea>
      <c:layout>
        <c:manualLayout>
          <c:layoutTarget val="inner"/>
          <c:xMode val="edge"/>
          <c:yMode val="edge"/>
          <c:x val="0.18323863636363641"/>
          <c:y val="0.17647078318410594"/>
          <c:w val="0.75568181818182412"/>
          <c:h val="0.62443507895914263"/>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Data'!$F$2:$AC$2</c:f>
              <c:strCache>
                <c:ptCount val="24"/>
                <c:pt idx="0">
                  <c:v>Q1 2013</c:v>
                </c:pt>
                <c:pt idx="1">
                  <c:v>Q2 2013</c:v>
                </c:pt>
                <c:pt idx="2">
                  <c:v>Q3 2013</c:v>
                </c:pt>
                <c:pt idx="3">
                  <c:v>Q4 2013</c:v>
                </c:pt>
                <c:pt idx="4">
                  <c:v>Q1 2014</c:v>
                </c:pt>
                <c:pt idx="5">
                  <c:v>Q2 2014</c:v>
                </c:pt>
                <c:pt idx="6">
                  <c:v>Q3 2014</c:v>
                </c:pt>
                <c:pt idx="7">
                  <c:v>Q4 2014</c:v>
                </c:pt>
                <c:pt idx="8">
                  <c:v>Q1 2015</c:v>
                </c:pt>
                <c:pt idx="9">
                  <c:v>Q2 2015</c:v>
                </c:pt>
                <c:pt idx="10">
                  <c:v>Q3 2015</c:v>
                </c:pt>
                <c:pt idx="11">
                  <c:v>Q4 2015</c:v>
                </c:pt>
                <c:pt idx="12">
                  <c:v>Q1 2016</c:v>
                </c:pt>
                <c:pt idx="13">
                  <c:v>Q2 2016</c:v>
                </c:pt>
                <c:pt idx="14">
                  <c:v>Q3 2016</c:v>
                </c:pt>
                <c:pt idx="15">
                  <c:v>Q4 2016</c:v>
                </c:pt>
                <c:pt idx="16">
                  <c:v>Q1 2017</c:v>
                </c:pt>
                <c:pt idx="17">
                  <c:v>Q2 2017</c:v>
                </c:pt>
                <c:pt idx="18">
                  <c:v>Q3 2017</c:v>
                </c:pt>
                <c:pt idx="19">
                  <c:v>Q4 2017</c:v>
                </c:pt>
                <c:pt idx="20">
                  <c:v>Q1 2018</c:v>
                </c:pt>
                <c:pt idx="21">
                  <c:v>Q2 2018</c:v>
                </c:pt>
                <c:pt idx="22">
                  <c:v>Q3 2018</c:v>
                </c:pt>
                <c:pt idx="23">
                  <c:v>Q4 2018</c:v>
                </c:pt>
              </c:strCache>
            </c:strRef>
          </c:cat>
          <c:val>
            <c:numRef>
              <c:f>'Graph Data'!$F$5:$AC$5</c:f>
              <c:numCache>
                <c:formatCode>_(* #,##0_);_(* \(#,##0\);_(* "-"??_);_(@_)</c:formatCode>
                <c:ptCount val="24"/>
                <c:pt idx="0">
                  <c:v>1378.1525423728799</c:v>
                </c:pt>
                <c:pt idx="1">
                  <c:v>1169.125</c:v>
                </c:pt>
                <c:pt idx="2">
                  <c:v>943.421875</c:v>
                </c:pt>
                <c:pt idx="3">
                  <c:v>871.625</c:v>
                </c:pt>
                <c:pt idx="4">
                  <c:v>1109.7049180327799</c:v>
                </c:pt>
                <c:pt idx="5">
                  <c:v>937.61904761904702</c:v>
                </c:pt>
                <c:pt idx="6">
                  <c:v>860.03125</c:v>
                </c:pt>
                <c:pt idx="7">
                  <c:v>863.53125</c:v>
                </c:pt>
                <c:pt idx="8">
                  <c:v>1018.67213114754</c:v>
                </c:pt>
                <c:pt idx="9">
                  <c:v>987.22222222222194</c:v>
                </c:pt>
                <c:pt idx="10">
                  <c:v>800.078125</c:v>
                </c:pt>
                <c:pt idx="11">
                  <c:v>934.65625</c:v>
                </c:pt>
                <c:pt idx="12">
                  <c:v>995.65573770491801</c:v>
                </c:pt>
                <c:pt idx="13">
                  <c:v>1105.578125</c:v>
                </c:pt>
                <c:pt idx="14">
                  <c:v>1028.921875</c:v>
                </c:pt>
                <c:pt idx="15">
                  <c:v>828.65079365079305</c:v>
                </c:pt>
                <c:pt idx="16">
                  <c:v>793.88709677419297</c:v>
                </c:pt>
                <c:pt idx="17">
                  <c:v>702.76190476190402</c:v>
                </c:pt>
                <c:pt idx="18">
                  <c:v>661.65079365079305</c:v>
                </c:pt>
                <c:pt idx="19">
                  <c:v>681.36507936507905</c:v>
                </c:pt>
                <c:pt idx="20">
                  <c:v>745.098360655737</c:v>
                </c:pt>
                <c:pt idx="21">
                  <c:v>708.40625</c:v>
                </c:pt>
                <c:pt idx="22">
                  <c:v>659.66666666666595</c:v>
                </c:pt>
                <c:pt idx="23">
                  <c:v>697.19047619047603</c:v>
                </c:pt>
              </c:numCache>
            </c:numRef>
          </c:val>
          <c:extLst>
            <c:ext xmlns:c16="http://schemas.microsoft.com/office/drawing/2014/chart" uri="{C3380CC4-5D6E-409C-BE32-E72D297353CC}">
              <c16:uniqueId val="{00000000-DEAE-4DF9-B2F1-D851CA023976}"/>
            </c:ext>
          </c:extLst>
        </c:ser>
        <c:ser>
          <c:idx val="1"/>
          <c:order val="1"/>
          <c:tx>
            <c:v>Customer Sell</c:v>
          </c:tx>
          <c:spPr>
            <a:solidFill>
              <a:srgbClr val="FF625A"/>
            </a:solidFill>
            <a:ln w="12700">
              <a:solidFill>
                <a:srgbClr val="000000"/>
              </a:solidFill>
              <a:prstDash val="solid"/>
            </a:ln>
          </c:spPr>
          <c:invertIfNegative val="0"/>
          <c:cat>
            <c:strRef>
              <c:f>'Graph Data'!$F$2:$AC$2</c:f>
              <c:strCache>
                <c:ptCount val="24"/>
                <c:pt idx="0">
                  <c:v>Q1 2013</c:v>
                </c:pt>
                <c:pt idx="1">
                  <c:v>Q2 2013</c:v>
                </c:pt>
                <c:pt idx="2">
                  <c:v>Q3 2013</c:v>
                </c:pt>
                <c:pt idx="3">
                  <c:v>Q4 2013</c:v>
                </c:pt>
                <c:pt idx="4">
                  <c:v>Q1 2014</c:v>
                </c:pt>
                <c:pt idx="5">
                  <c:v>Q2 2014</c:v>
                </c:pt>
                <c:pt idx="6">
                  <c:v>Q3 2014</c:v>
                </c:pt>
                <c:pt idx="7">
                  <c:v>Q4 2014</c:v>
                </c:pt>
                <c:pt idx="8">
                  <c:v>Q1 2015</c:v>
                </c:pt>
                <c:pt idx="9">
                  <c:v>Q2 2015</c:v>
                </c:pt>
                <c:pt idx="10">
                  <c:v>Q3 2015</c:v>
                </c:pt>
                <c:pt idx="11">
                  <c:v>Q4 2015</c:v>
                </c:pt>
                <c:pt idx="12">
                  <c:v>Q1 2016</c:v>
                </c:pt>
                <c:pt idx="13">
                  <c:v>Q2 2016</c:v>
                </c:pt>
                <c:pt idx="14">
                  <c:v>Q3 2016</c:v>
                </c:pt>
                <c:pt idx="15">
                  <c:v>Q4 2016</c:v>
                </c:pt>
                <c:pt idx="16">
                  <c:v>Q1 2017</c:v>
                </c:pt>
                <c:pt idx="17">
                  <c:v>Q2 2017</c:v>
                </c:pt>
                <c:pt idx="18">
                  <c:v>Q3 2017</c:v>
                </c:pt>
                <c:pt idx="19">
                  <c:v>Q4 2017</c:v>
                </c:pt>
                <c:pt idx="20">
                  <c:v>Q1 2018</c:v>
                </c:pt>
                <c:pt idx="21">
                  <c:v>Q2 2018</c:v>
                </c:pt>
                <c:pt idx="22">
                  <c:v>Q3 2018</c:v>
                </c:pt>
                <c:pt idx="23">
                  <c:v>Q4 2018</c:v>
                </c:pt>
              </c:strCache>
            </c:strRef>
          </c:cat>
          <c:val>
            <c:numRef>
              <c:f>'Graph Data'!$F$6:$AC$6</c:f>
              <c:numCache>
                <c:formatCode>_(* #,##0_);_(* \(#,##0\);_(* "-"??_);_(@_)</c:formatCode>
                <c:ptCount val="24"/>
                <c:pt idx="0">
                  <c:v>866.38983050847401</c:v>
                </c:pt>
                <c:pt idx="1">
                  <c:v>851.34375</c:v>
                </c:pt>
                <c:pt idx="2">
                  <c:v>751.78125</c:v>
                </c:pt>
                <c:pt idx="3">
                  <c:v>728.125</c:v>
                </c:pt>
                <c:pt idx="4">
                  <c:v>707.32786885245901</c:v>
                </c:pt>
                <c:pt idx="5">
                  <c:v>633.71428571428498</c:v>
                </c:pt>
                <c:pt idx="6">
                  <c:v>573.609375</c:v>
                </c:pt>
                <c:pt idx="7">
                  <c:v>593.46875</c:v>
                </c:pt>
                <c:pt idx="8">
                  <c:v>629.80327868852396</c:v>
                </c:pt>
                <c:pt idx="9">
                  <c:v>598.31746031746002</c:v>
                </c:pt>
                <c:pt idx="10">
                  <c:v>561.359375</c:v>
                </c:pt>
                <c:pt idx="11">
                  <c:v>509</c:v>
                </c:pt>
                <c:pt idx="12">
                  <c:v>566.60655737704894</c:v>
                </c:pt>
                <c:pt idx="13">
                  <c:v>494.96875</c:v>
                </c:pt>
                <c:pt idx="14">
                  <c:v>469.828125</c:v>
                </c:pt>
                <c:pt idx="15">
                  <c:v>525.01587301587301</c:v>
                </c:pt>
                <c:pt idx="16">
                  <c:v>533.01612903225805</c:v>
                </c:pt>
                <c:pt idx="17">
                  <c:v>491.20634920634899</c:v>
                </c:pt>
                <c:pt idx="18">
                  <c:v>440.93650793650698</c:v>
                </c:pt>
                <c:pt idx="19">
                  <c:v>430.11111111111097</c:v>
                </c:pt>
                <c:pt idx="20">
                  <c:v>459.86885245901601</c:v>
                </c:pt>
                <c:pt idx="21">
                  <c:v>398.21875</c:v>
                </c:pt>
                <c:pt idx="22">
                  <c:v>369.76190476190402</c:v>
                </c:pt>
                <c:pt idx="23">
                  <c:v>434.12698412698398</c:v>
                </c:pt>
              </c:numCache>
            </c:numRef>
          </c:val>
          <c:extLst>
            <c:ext xmlns:c16="http://schemas.microsoft.com/office/drawing/2014/chart" uri="{C3380CC4-5D6E-409C-BE32-E72D297353CC}">
              <c16:uniqueId val="{00000001-DEAE-4DF9-B2F1-D851CA023976}"/>
            </c:ext>
          </c:extLst>
        </c:ser>
        <c:ser>
          <c:idx val="2"/>
          <c:order val="2"/>
          <c:tx>
            <c:v>Interdealer</c:v>
          </c:tx>
          <c:spPr>
            <a:solidFill>
              <a:srgbClr val="96A924"/>
            </a:solidFill>
            <a:ln w="12700">
              <a:solidFill>
                <a:srgbClr val="000000"/>
              </a:solidFill>
              <a:prstDash val="solid"/>
            </a:ln>
          </c:spPr>
          <c:invertIfNegative val="0"/>
          <c:cat>
            <c:strRef>
              <c:f>'Graph Data'!$F$2:$AC$2</c:f>
              <c:strCache>
                <c:ptCount val="24"/>
                <c:pt idx="0">
                  <c:v>Q1 2013</c:v>
                </c:pt>
                <c:pt idx="1">
                  <c:v>Q2 2013</c:v>
                </c:pt>
                <c:pt idx="2">
                  <c:v>Q3 2013</c:v>
                </c:pt>
                <c:pt idx="3">
                  <c:v>Q4 2013</c:v>
                </c:pt>
                <c:pt idx="4">
                  <c:v>Q1 2014</c:v>
                </c:pt>
                <c:pt idx="5">
                  <c:v>Q2 2014</c:v>
                </c:pt>
                <c:pt idx="6">
                  <c:v>Q3 2014</c:v>
                </c:pt>
                <c:pt idx="7">
                  <c:v>Q4 2014</c:v>
                </c:pt>
                <c:pt idx="8">
                  <c:v>Q1 2015</c:v>
                </c:pt>
                <c:pt idx="9">
                  <c:v>Q2 2015</c:v>
                </c:pt>
                <c:pt idx="10">
                  <c:v>Q3 2015</c:v>
                </c:pt>
                <c:pt idx="11">
                  <c:v>Q4 2015</c:v>
                </c:pt>
                <c:pt idx="12">
                  <c:v>Q1 2016</c:v>
                </c:pt>
                <c:pt idx="13">
                  <c:v>Q2 2016</c:v>
                </c:pt>
                <c:pt idx="14">
                  <c:v>Q3 2016</c:v>
                </c:pt>
                <c:pt idx="15">
                  <c:v>Q4 2016</c:v>
                </c:pt>
                <c:pt idx="16">
                  <c:v>Q1 2017</c:v>
                </c:pt>
                <c:pt idx="17">
                  <c:v>Q2 2017</c:v>
                </c:pt>
                <c:pt idx="18">
                  <c:v>Q3 2017</c:v>
                </c:pt>
                <c:pt idx="19">
                  <c:v>Q4 2017</c:v>
                </c:pt>
                <c:pt idx="20">
                  <c:v>Q1 2018</c:v>
                </c:pt>
                <c:pt idx="21">
                  <c:v>Q2 2018</c:v>
                </c:pt>
                <c:pt idx="22">
                  <c:v>Q3 2018</c:v>
                </c:pt>
                <c:pt idx="23">
                  <c:v>Q4 2018</c:v>
                </c:pt>
              </c:strCache>
            </c:strRef>
          </c:cat>
          <c:val>
            <c:numRef>
              <c:f>'Graph Data'!$F$7:$AC$7</c:f>
              <c:numCache>
                <c:formatCode>_(* #,##0_);_(* \(#,##0\);_(* "-"??_);_(@_)</c:formatCode>
                <c:ptCount val="24"/>
                <c:pt idx="0">
                  <c:v>1522.16949152542</c:v>
                </c:pt>
                <c:pt idx="1">
                  <c:v>1337.640625</c:v>
                </c:pt>
                <c:pt idx="2">
                  <c:v>1132.390625</c:v>
                </c:pt>
                <c:pt idx="3">
                  <c:v>1079</c:v>
                </c:pt>
                <c:pt idx="4">
                  <c:v>1253.2786885245901</c:v>
                </c:pt>
                <c:pt idx="5">
                  <c:v>1054.9841269841199</c:v>
                </c:pt>
                <c:pt idx="6">
                  <c:v>944.453125</c:v>
                </c:pt>
                <c:pt idx="7">
                  <c:v>965.375</c:v>
                </c:pt>
                <c:pt idx="8">
                  <c:v>1089.90163934426</c:v>
                </c:pt>
                <c:pt idx="9">
                  <c:v>1008.46031746031</c:v>
                </c:pt>
                <c:pt idx="10">
                  <c:v>891.3125</c:v>
                </c:pt>
                <c:pt idx="11">
                  <c:v>936.265625</c:v>
                </c:pt>
                <c:pt idx="12">
                  <c:v>1000.24590163934</c:v>
                </c:pt>
                <c:pt idx="13">
                  <c:v>1026.59375</c:v>
                </c:pt>
                <c:pt idx="14">
                  <c:v>918.625</c:v>
                </c:pt>
                <c:pt idx="15">
                  <c:v>868.31746031746002</c:v>
                </c:pt>
                <c:pt idx="16">
                  <c:v>854.17741935483798</c:v>
                </c:pt>
                <c:pt idx="17">
                  <c:v>772.85714285714198</c:v>
                </c:pt>
                <c:pt idx="18">
                  <c:v>700.74603174603101</c:v>
                </c:pt>
                <c:pt idx="19">
                  <c:v>736.52380952380895</c:v>
                </c:pt>
                <c:pt idx="20">
                  <c:v>844.75409836065501</c:v>
                </c:pt>
                <c:pt idx="21">
                  <c:v>806.8125</c:v>
                </c:pt>
                <c:pt idx="22">
                  <c:v>763.39682539682497</c:v>
                </c:pt>
                <c:pt idx="23">
                  <c:v>841.74603174603101</c:v>
                </c:pt>
              </c:numCache>
            </c:numRef>
          </c:val>
          <c:extLst>
            <c:ext xmlns:c16="http://schemas.microsoft.com/office/drawing/2014/chart" uri="{C3380CC4-5D6E-409C-BE32-E72D297353CC}">
              <c16:uniqueId val="{00000002-DEAE-4DF9-B2F1-D851CA023976}"/>
            </c:ext>
          </c:extLst>
        </c:ser>
        <c:dLbls>
          <c:showLegendKey val="0"/>
          <c:showVal val="0"/>
          <c:showCatName val="0"/>
          <c:showSerName val="0"/>
          <c:showPercent val="0"/>
          <c:showBubbleSize val="0"/>
        </c:dLbls>
        <c:gapWidth val="150"/>
        <c:axId val="91101440"/>
        <c:axId val="91107328"/>
      </c:barChart>
      <c:catAx>
        <c:axId val="9110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107328"/>
        <c:crosses val="autoZero"/>
        <c:auto val="1"/>
        <c:lblAlgn val="ctr"/>
        <c:lblOffset val="100"/>
        <c:tickLblSkip val="1"/>
        <c:tickMarkSkip val="1"/>
        <c:noMultiLvlLbl val="0"/>
      </c:catAx>
      <c:valAx>
        <c:axId val="91107328"/>
        <c:scaling>
          <c:orientation val="minMax"/>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7.1022727272727321E-2"/>
              <c:y val="0.42307739045420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101440"/>
        <c:crosses val="autoZero"/>
        <c:crossBetween val="between"/>
      </c:valAx>
      <c:spPr>
        <a:noFill/>
        <a:ln w="25400">
          <a:noFill/>
        </a:ln>
      </c:spPr>
    </c:plotArea>
    <c:legend>
      <c:legendPos val="b"/>
      <c:layout/>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S1 Customer Buy, Customer Sell and Interdealer Par Value Traded</a:t>
            </a:r>
            <a:endParaRPr lang="en-US" sz="1000" b="0" i="1" u="none" strike="noStrike" baseline="0">
              <a:solidFill>
                <a:srgbClr val="000000"/>
              </a:solidFill>
              <a:latin typeface="Arial"/>
              <a:cs typeface="Arial"/>
            </a:endParaRPr>
          </a:p>
        </c:rich>
      </c:tx>
      <c:layout>
        <c:manualLayout>
          <c:xMode val="edge"/>
          <c:yMode val="edge"/>
          <c:x val="0.22017045454545456"/>
          <c:y val="2.2624459382577608E-2"/>
        </c:manualLayout>
      </c:layout>
      <c:overlay val="0"/>
      <c:spPr>
        <a:noFill/>
        <a:ln w="25400">
          <a:noFill/>
        </a:ln>
      </c:spPr>
    </c:title>
    <c:autoTitleDeleted val="0"/>
    <c:plotArea>
      <c:layout>
        <c:manualLayout>
          <c:layoutTarget val="inner"/>
          <c:xMode val="edge"/>
          <c:yMode val="edge"/>
          <c:x val="0.2244318181818182"/>
          <c:y val="0.19230790475190976"/>
          <c:w val="0.72585227272727271"/>
          <c:h val="0.58823594394701451"/>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Data'!$F$2:$AC$2</c:f>
              <c:strCache>
                <c:ptCount val="24"/>
                <c:pt idx="0">
                  <c:v>Q1 2013</c:v>
                </c:pt>
                <c:pt idx="1">
                  <c:v>Q2 2013</c:v>
                </c:pt>
                <c:pt idx="2">
                  <c:v>Q3 2013</c:v>
                </c:pt>
                <c:pt idx="3">
                  <c:v>Q4 2013</c:v>
                </c:pt>
                <c:pt idx="4">
                  <c:v>Q1 2014</c:v>
                </c:pt>
                <c:pt idx="5">
                  <c:v>Q2 2014</c:v>
                </c:pt>
                <c:pt idx="6">
                  <c:v>Q3 2014</c:v>
                </c:pt>
                <c:pt idx="7">
                  <c:v>Q4 2014</c:v>
                </c:pt>
                <c:pt idx="8">
                  <c:v>Q1 2015</c:v>
                </c:pt>
                <c:pt idx="9">
                  <c:v>Q2 2015</c:v>
                </c:pt>
                <c:pt idx="10">
                  <c:v>Q3 2015</c:v>
                </c:pt>
                <c:pt idx="11">
                  <c:v>Q4 2015</c:v>
                </c:pt>
                <c:pt idx="12">
                  <c:v>Q1 2016</c:v>
                </c:pt>
                <c:pt idx="13">
                  <c:v>Q2 2016</c:v>
                </c:pt>
                <c:pt idx="14">
                  <c:v>Q3 2016</c:v>
                </c:pt>
                <c:pt idx="15">
                  <c:v>Q4 2016</c:v>
                </c:pt>
                <c:pt idx="16">
                  <c:v>Q1 2017</c:v>
                </c:pt>
                <c:pt idx="17">
                  <c:v>Q2 2017</c:v>
                </c:pt>
                <c:pt idx="18">
                  <c:v>Q3 2017</c:v>
                </c:pt>
                <c:pt idx="19">
                  <c:v>Q4 2017</c:v>
                </c:pt>
                <c:pt idx="20">
                  <c:v>Q1 2018</c:v>
                </c:pt>
                <c:pt idx="21">
                  <c:v>Q2 2018</c:v>
                </c:pt>
                <c:pt idx="22">
                  <c:v>Q3 2018</c:v>
                </c:pt>
                <c:pt idx="23">
                  <c:v>Q4 2018</c:v>
                </c:pt>
              </c:strCache>
            </c:strRef>
          </c:cat>
          <c:val>
            <c:numRef>
              <c:f>'Graph Data'!$F$9:$AC$9</c:f>
              <c:numCache>
                <c:formatCode>_(* #,##0_);_(* \(#,##0\);_(* "-"??_);_(@_)</c:formatCode>
                <c:ptCount val="24"/>
                <c:pt idx="0">
                  <c:v>3851219631.5591502</c:v>
                </c:pt>
                <c:pt idx="1">
                  <c:v>3612298106.6996799</c:v>
                </c:pt>
                <c:pt idx="2">
                  <c:v>2457537054.3218699</c:v>
                </c:pt>
                <c:pt idx="3">
                  <c:v>2523325341.4246802</c:v>
                </c:pt>
                <c:pt idx="4">
                  <c:v>2999642469.2903199</c:v>
                </c:pt>
                <c:pt idx="5">
                  <c:v>2316486911.3879299</c:v>
                </c:pt>
                <c:pt idx="6">
                  <c:v>2865047105.2304602</c:v>
                </c:pt>
                <c:pt idx="7">
                  <c:v>2642657071.7479601</c:v>
                </c:pt>
                <c:pt idx="8">
                  <c:v>2869493112.0129499</c:v>
                </c:pt>
                <c:pt idx="9">
                  <c:v>2567878881.3846002</c:v>
                </c:pt>
                <c:pt idx="10">
                  <c:v>2343524919.0839</c:v>
                </c:pt>
                <c:pt idx="11">
                  <c:v>2235759044.2674999</c:v>
                </c:pt>
                <c:pt idx="12">
                  <c:v>2568983491.3418002</c:v>
                </c:pt>
                <c:pt idx="13">
                  <c:v>2917274475.0301499</c:v>
                </c:pt>
                <c:pt idx="14">
                  <c:v>3399325753.1613998</c:v>
                </c:pt>
                <c:pt idx="15">
                  <c:v>2160327281.4622202</c:v>
                </c:pt>
                <c:pt idx="16">
                  <c:v>2288549096.5459599</c:v>
                </c:pt>
                <c:pt idx="17">
                  <c:v>2016854071.30825</c:v>
                </c:pt>
                <c:pt idx="18">
                  <c:v>2232465339.3049202</c:v>
                </c:pt>
                <c:pt idx="19">
                  <c:v>2141415256.4133301</c:v>
                </c:pt>
                <c:pt idx="20">
                  <c:v>1953070289.16081</c:v>
                </c:pt>
                <c:pt idx="21">
                  <c:v>1675130757.8967099</c:v>
                </c:pt>
                <c:pt idx="22">
                  <c:v>1862749665.2917399</c:v>
                </c:pt>
                <c:pt idx="23">
                  <c:v>1981793898.3471401</c:v>
                </c:pt>
              </c:numCache>
            </c:numRef>
          </c:val>
          <c:extLst>
            <c:ext xmlns:c16="http://schemas.microsoft.com/office/drawing/2014/chart" uri="{C3380CC4-5D6E-409C-BE32-E72D297353CC}">
              <c16:uniqueId val="{00000000-2F5A-487E-A920-8F3E8932A9C4}"/>
            </c:ext>
          </c:extLst>
        </c:ser>
        <c:ser>
          <c:idx val="1"/>
          <c:order val="1"/>
          <c:tx>
            <c:v>Customer Sell</c:v>
          </c:tx>
          <c:spPr>
            <a:solidFill>
              <a:srgbClr val="FF625A"/>
            </a:solidFill>
            <a:ln w="12700">
              <a:solidFill>
                <a:srgbClr val="000000"/>
              </a:solidFill>
              <a:prstDash val="solid"/>
            </a:ln>
          </c:spPr>
          <c:invertIfNegative val="0"/>
          <c:cat>
            <c:strRef>
              <c:f>'Graph Data'!$F$2:$AC$2</c:f>
              <c:strCache>
                <c:ptCount val="24"/>
                <c:pt idx="0">
                  <c:v>Q1 2013</c:v>
                </c:pt>
                <c:pt idx="1">
                  <c:v>Q2 2013</c:v>
                </c:pt>
                <c:pt idx="2">
                  <c:v>Q3 2013</c:v>
                </c:pt>
                <c:pt idx="3">
                  <c:v>Q4 2013</c:v>
                </c:pt>
                <c:pt idx="4">
                  <c:v>Q1 2014</c:v>
                </c:pt>
                <c:pt idx="5">
                  <c:v>Q2 2014</c:v>
                </c:pt>
                <c:pt idx="6">
                  <c:v>Q3 2014</c:v>
                </c:pt>
                <c:pt idx="7">
                  <c:v>Q4 2014</c:v>
                </c:pt>
                <c:pt idx="8">
                  <c:v>Q1 2015</c:v>
                </c:pt>
                <c:pt idx="9">
                  <c:v>Q2 2015</c:v>
                </c:pt>
                <c:pt idx="10">
                  <c:v>Q3 2015</c:v>
                </c:pt>
                <c:pt idx="11">
                  <c:v>Q4 2015</c:v>
                </c:pt>
                <c:pt idx="12">
                  <c:v>Q1 2016</c:v>
                </c:pt>
                <c:pt idx="13">
                  <c:v>Q2 2016</c:v>
                </c:pt>
                <c:pt idx="14">
                  <c:v>Q3 2016</c:v>
                </c:pt>
                <c:pt idx="15">
                  <c:v>Q4 2016</c:v>
                </c:pt>
                <c:pt idx="16">
                  <c:v>Q1 2017</c:v>
                </c:pt>
                <c:pt idx="17">
                  <c:v>Q2 2017</c:v>
                </c:pt>
                <c:pt idx="18">
                  <c:v>Q3 2017</c:v>
                </c:pt>
                <c:pt idx="19">
                  <c:v>Q4 2017</c:v>
                </c:pt>
                <c:pt idx="20">
                  <c:v>Q1 2018</c:v>
                </c:pt>
                <c:pt idx="21">
                  <c:v>Q2 2018</c:v>
                </c:pt>
                <c:pt idx="22">
                  <c:v>Q3 2018</c:v>
                </c:pt>
                <c:pt idx="23">
                  <c:v>Q4 2018</c:v>
                </c:pt>
              </c:strCache>
            </c:strRef>
          </c:cat>
          <c:val>
            <c:numRef>
              <c:f>'Graph Data'!$F$10:$AC$10</c:f>
              <c:numCache>
                <c:formatCode>_(* #,##0_);_(* \(#,##0\);_(* "-"??_);_(@_)</c:formatCode>
                <c:ptCount val="24"/>
                <c:pt idx="0">
                  <c:v>1713833452.24067</c:v>
                </c:pt>
                <c:pt idx="1">
                  <c:v>1604934714.3045299</c:v>
                </c:pt>
                <c:pt idx="2">
                  <c:v>1264949555.25718</c:v>
                </c:pt>
                <c:pt idx="3">
                  <c:v>1367516311.49687</c:v>
                </c:pt>
                <c:pt idx="4">
                  <c:v>1576921705.1375401</c:v>
                </c:pt>
                <c:pt idx="5">
                  <c:v>1249686632.7444401</c:v>
                </c:pt>
                <c:pt idx="6">
                  <c:v>1433524489.26421</c:v>
                </c:pt>
                <c:pt idx="7">
                  <c:v>1338943238.6664</c:v>
                </c:pt>
                <c:pt idx="8">
                  <c:v>1258061076.44557</c:v>
                </c:pt>
                <c:pt idx="9">
                  <c:v>1078331270.2836499</c:v>
                </c:pt>
                <c:pt idx="10">
                  <c:v>1028269042.48453</c:v>
                </c:pt>
                <c:pt idx="11">
                  <c:v>970391456.27468705</c:v>
                </c:pt>
                <c:pt idx="12">
                  <c:v>1140791292.5754001</c:v>
                </c:pt>
                <c:pt idx="13">
                  <c:v>1026356965.0089</c:v>
                </c:pt>
                <c:pt idx="14">
                  <c:v>1135281635.4860899</c:v>
                </c:pt>
                <c:pt idx="15">
                  <c:v>939002830.42428505</c:v>
                </c:pt>
                <c:pt idx="16">
                  <c:v>1078026778.30129</c:v>
                </c:pt>
                <c:pt idx="17">
                  <c:v>813934660.29365003</c:v>
                </c:pt>
                <c:pt idx="18">
                  <c:v>903380763.89412606</c:v>
                </c:pt>
                <c:pt idx="19">
                  <c:v>944944928.29079294</c:v>
                </c:pt>
                <c:pt idx="20">
                  <c:v>842225728.23737705</c:v>
                </c:pt>
                <c:pt idx="21">
                  <c:v>631829280.34296799</c:v>
                </c:pt>
                <c:pt idx="22">
                  <c:v>890746088.76428497</c:v>
                </c:pt>
                <c:pt idx="23">
                  <c:v>931891609.23412597</c:v>
                </c:pt>
              </c:numCache>
            </c:numRef>
          </c:val>
          <c:extLst>
            <c:ext xmlns:c16="http://schemas.microsoft.com/office/drawing/2014/chart" uri="{C3380CC4-5D6E-409C-BE32-E72D297353CC}">
              <c16:uniqueId val="{00000001-2F5A-487E-A920-8F3E8932A9C4}"/>
            </c:ext>
          </c:extLst>
        </c:ser>
        <c:ser>
          <c:idx val="2"/>
          <c:order val="2"/>
          <c:tx>
            <c:v>Interdealer</c:v>
          </c:tx>
          <c:spPr>
            <a:solidFill>
              <a:srgbClr val="96A924"/>
            </a:solidFill>
            <a:ln w="12700">
              <a:solidFill>
                <a:srgbClr val="000000"/>
              </a:solidFill>
              <a:prstDash val="solid"/>
            </a:ln>
          </c:spPr>
          <c:invertIfNegative val="0"/>
          <c:cat>
            <c:strRef>
              <c:f>'Graph Data'!$F$2:$AC$2</c:f>
              <c:strCache>
                <c:ptCount val="24"/>
                <c:pt idx="0">
                  <c:v>Q1 2013</c:v>
                </c:pt>
                <c:pt idx="1">
                  <c:v>Q2 2013</c:v>
                </c:pt>
                <c:pt idx="2">
                  <c:v>Q3 2013</c:v>
                </c:pt>
                <c:pt idx="3">
                  <c:v>Q4 2013</c:v>
                </c:pt>
                <c:pt idx="4">
                  <c:v>Q1 2014</c:v>
                </c:pt>
                <c:pt idx="5">
                  <c:v>Q2 2014</c:v>
                </c:pt>
                <c:pt idx="6">
                  <c:v>Q3 2014</c:v>
                </c:pt>
                <c:pt idx="7">
                  <c:v>Q4 2014</c:v>
                </c:pt>
                <c:pt idx="8">
                  <c:v>Q1 2015</c:v>
                </c:pt>
                <c:pt idx="9">
                  <c:v>Q2 2015</c:v>
                </c:pt>
                <c:pt idx="10">
                  <c:v>Q3 2015</c:v>
                </c:pt>
                <c:pt idx="11">
                  <c:v>Q4 2015</c:v>
                </c:pt>
                <c:pt idx="12">
                  <c:v>Q1 2016</c:v>
                </c:pt>
                <c:pt idx="13">
                  <c:v>Q2 2016</c:v>
                </c:pt>
                <c:pt idx="14">
                  <c:v>Q3 2016</c:v>
                </c:pt>
                <c:pt idx="15">
                  <c:v>Q4 2016</c:v>
                </c:pt>
                <c:pt idx="16">
                  <c:v>Q1 2017</c:v>
                </c:pt>
                <c:pt idx="17">
                  <c:v>Q2 2017</c:v>
                </c:pt>
                <c:pt idx="18">
                  <c:v>Q3 2017</c:v>
                </c:pt>
                <c:pt idx="19">
                  <c:v>Q4 2017</c:v>
                </c:pt>
                <c:pt idx="20">
                  <c:v>Q1 2018</c:v>
                </c:pt>
                <c:pt idx="21">
                  <c:v>Q2 2018</c:v>
                </c:pt>
                <c:pt idx="22">
                  <c:v>Q3 2018</c:v>
                </c:pt>
                <c:pt idx="23">
                  <c:v>Q4 2018</c:v>
                </c:pt>
              </c:strCache>
            </c:strRef>
          </c:cat>
          <c:val>
            <c:numRef>
              <c:f>'Graph Data'!$F$11:$AC$11</c:f>
              <c:numCache>
                <c:formatCode>_(* #,##0_);_(* \(#,##0\);_(* "-"??_);_(@_)</c:formatCode>
                <c:ptCount val="24"/>
                <c:pt idx="0">
                  <c:v>3638013212.4161</c:v>
                </c:pt>
                <c:pt idx="1">
                  <c:v>3062072229.2350001</c:v>
                </c:pt>
                <c:pt idx="2">
                  <c:v>2136022394.5790601</c:v>
                </c:pt>
                <c:pt idx="3">
                  <c:v>2074871198.09921</c:v>
                </c:pt>
                <c:pt idx="4">
                  <c:v>2442904685.33114</c:v>
                </c:pt>
                <c:pt idx="5">
                  <c:v>1869449035.4928501</c:v>
                </c:pt>
                <c:pt idx="6">
                  <c:v>1765300999.4221799</c:v>
                </c:pt>
                <c:pt idx="7">
                  <c:v>1720591089.4454601</c:v>
                </c:pt>
                <c:pt idx="8">
                  <c:v>1968039936.12327</c:v>
                </c:pt>
                <c:pt idx="9">
                  <c:v>1745613692.5009501</c:v>
                </c:pt>
                <c:pt idx="10">
                  <c:v>1405607771.7110901</c:v>
                </c:pt>
                <c:pt idx="11">
                  <c:v>1567503454.13796</c:v>
                </c:pt>
                <c:pt idx="12">
                  <c:v>1563195402.66606</c:v>
                </c:pt>
                <c:pt idx="13">
                  <c:v>1670545845.46</c:v>
                </c:pt>
                <c:pt idx="14">
                  <c:v>1672242018.38796</c:v>
                </c:pt>
                <c:pt idx="15">
                  <c:v>1403044499.2161901</c:v>
                </c:pt>
                <c:pt idx="16">
                  <c:v>1122683290.0188701</c:v>
                </c:pt>
                <c:pt idx="17">
                  <c:v>1043002274.74761</c:v>
                </c:pt>
                <c:pt idx="18">
                  <c:v>968337710.98984098</c:v>
                </c:pt>
                <c:pt idx="19">
                  <c:v>1060535846.08746</c:v>
                </c:pt>
                <c:pt idx="20">
                  <c:v>858924653.26655698</c:v>
                </c:pt>
                <c:pt idx="21">
                  <c:v>822052220.44000006</c:v>
                </c:pt>
                <c:pt idx="22">
                  <c:v>740998328.02745998</c:v>
                </c:pt>
                <c:pt idx="23">
                  <c:v>780997176.34079301</c:v>
                </c:pt>
              </c:numCache>
            </c:numRef>
          </c:val>
          <c:extLst>
            <c:ext xmlns:c16="http://schemas.microsoft.com/office/drawing/2014/chart" uri="{C3380CC4-5D6E-409C-BE32-E72D297353CC}">
              <c16:uniqueId val="{00000002-2F5A-487E-A920-8F3E8932A9C4}"/>
            </c:ext>
          </c:extLst>
        </c:ser>
        <c:dLbls>
          <c:showLegendKey val="0"/>
          <c:showVal val="0"/>
          <c:showCatName val="0"/>
          <c:showSerName val="0"/>
          <c:showPercent val="0"/>
          <c:showBubbleSize val="0"/>
        </c:dLbls>
        <c:gapWidth val="150"/>
        <c:axId val="91253376"/>
        <c:axId val="91267456"/>
      </c:barChart>
      <c:catAx>
        <c:axId val="91253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267456"/>
        <c:crosses val="autoZero"/>
        <c:auto val="1"/>
        <c:lblAlgn val="ctr"/>
        <c:lblOffset val="100"/>
        <c:tickLblSkip val="1"/>
        <c:tickMarkSkip val="1"/>
        <c:noMultiLvlLbl val="0"/>
      </c:catAx>
      <c:valAx>
        <c:axId val="9126745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9.6590909090909657E-2"/>
              <c:y val="0.334841998862151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253376"/>
        <c:crosses val="autoZero"/>
        <c:crossBetween val="between"/>
      </c:valAx>
      <c:spPr>
        <a:noFill/>
        <a:ln w="25400">
          <a:noFill/>
        </a:ln>
      </c:spPr>
    </c:plotArea>
    <c:legend>
      <c:legendPos val="b"/>
      <c:layout/>
      <c:overlay val="0"/>
      <c:txPr>
        <a:bodyPr/>
        <a:lstStyle/>
        <a:p>
          <a:pPr>
            <a:defRPr sz="1030"/>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Trades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layout/>
      <c:overlay val="1"/>
      <c:spPr>
        <a:noFill/>
        <a:ln w="25400">
          <a:noFill/>
        </a:ln>
      </c:spPr>
    </c:title>
    <c:autoTitleDeleted val="0"/>
    <c:plotArea>
      <c:layout>
        <c:manualLayout>
          <c:layoutTarget val="inner"/>
          <c:xMode val="edge"/>
          <c:yMode val="edge"/>
          <c:x val="0.203125"/>
          <c:y val="0.10181006722159928"/>
          <c:w val="0.54403409090909094"/>
          <c:h val="0.51131278204624819"/>
        </c:manualLayout>
      </c:layout>
      <c:barChart>
        <c:barDir val="col"/>
        <c:grouping val="clustered"/>
        <c:varyColors val="0"/>
        <c:ser>
          <c:idx val="1"/>
          <c:order val="0"/>
          <c:tx>
            <c:v>Percentage of Trades Executed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Data'!$B$15:$B$57</c:f>
              <c:numCache>
                <c:formatCode>0.00%</c:formatCode>
                <c:ptCount val="43"/>
                <c:pt idx="0">
                  <c:v>3.2470747446074599E-3</c:v>
                </c:pt>
                <c:pt idx="1">
                  <c:v>5.7143564438136398E-3</c:v>
                </c:pt>
                <c:pt idx="2">
                  <c:v>8.2063934777944596E-3</c:v>
                </c:pt>
                <c:pt idx="3">
                  <c:v>1.02858415988645E-2</c:v>
                </c:pt>
                <c:pt idx="4">
                  <c:v>1.2474625781855901E-2</c:v>
                </c:pt>
                <c:pt idx="5">
                  <c:v>1.50801247668872E-2</c:v>
                </c:pt>
                <c:pt idx="6">
                  <c:v>1.8948145825425301E-2</c:v>
                </c:pt>
                <c:pt idx="7">
                  <c:v>2.3470120310927E-2</c:v>
                </c:pt>
                <c:pt idx="8">
                  <c:v>2.69255524565543E-2</c:v>
                </c:pt>
                <c:pt idx="9">
                  <c:v>2.9871437294736999E-2</c:v>
                </c:pt>
                <c:pt idx="10">
                  <c:v>3.1109204033469201E-2</c:v>
                </c:pt>
                <c:pt idx="11">
                  <c:v>3.2996798310035803E-2</c:v>
                </c:pt>
                <c:pt idx="12">
                  <c:v>3.6720413249055103E-2</c:v>
                </c:pt>
                <c:pt idx="13">
                  <c:v>3.64192233426303E-2</c:v>
                </c:pt>
                <c:pt idx="14">
                  <c:v>3.5538346013565897E-2</c:v>
                </c:pt>
                <c:pt idx="15">
                  <c:v>3.57281369135048E-2</c:v>
                </c:pt>
                <c:pt idx="16">
                  <c:v>3.3496030894657698E-2</c:v>
                </c:pt>
                <c:pt idx="17">
                  <c:v>3.2798755631838601E-2</c:v>
                </c:pt>
                <c:pt idx="18">
                  <c:v>3.12309177627778E-2</c:v>
                </c:pt>
                <c:pt idx="19">
                  <c:v>3.0471754163022099E-2</c:v>
                </c:pt>
                <c:pt idx="20">
                  <c:v>3.1554800059412802E-2</c:v>
                </c:pt>
                <c:pt idx="21">
                  <c:v>3.0488257719538499E-2</c:v>
                </c:pt>
                <c:pt idx="22">
                  <c:v>3.0508887165184E-2</c:v>
                </c:pt>
                <c:pt idx="23">
                  <c:v>3.0057102305546798E-2</c:v>
                </c:pt>
                <c:pt idx="24">
                  <c:v>3.2553265228656703E-2</c:v>
                </c:pt>
                <c:pt idx="25">
                  <c:v>3.7108246827191202E-2</c:v>
                </c:pt>
                <c:pt idx="26">
                  <c:v>3.9369234069942E-2</c:v>
                </c:pt>
                <c:pt idx="27">
                  <c:v>3.98437113197894E-2</c:v>
                </c:pt>
                <c:pt idx="28">
                  <c:v>4.7885069232419503E-2</c:v>
                </c:pt>
                <c:pt idx="29">
                  <c:v>4.5304325582162901E-2</c:v>
                </c:pt>
                <c:pt idx="30">
                  <c:v>4.3528130312082199E-2</c:v>
                </c:pt>
                <c:pt idx="31">
                  <c:v>3.5028798706121099E-2</c:v>
                </c:pt>
                <c:pt idx="32">
                  <c:v>2.3513442146782599E-2</c:v>
                </c:pt>
                <c:pt idx="33">
                  <c:v>1.56020497417193E-2</c:v>
                </c:pt>
                <c:pt idx="34">
                  <c:v>1.17546581288267E-2</c:v>
                </c:pt>
                <c:pt idx="35">
                  <c:v>9.7701054577261307E-3</c:v>
                </c:pt>
                <c:pt idx="36">
                  <c:v>2.4528410872543E-3</c:v>
                </c:pt>
                <c:pt idx="37">
                  <c:v>8.2311488125691001E-4</c:v>
                </c:pt>
                <c:pt idx="38">
                  <c:v>2.5993101513376103E-4</c:v>
                </c:pt>
                <c:pt idx="39">
                  <c:v>2.2898684666545601E-4</c:v>
                </c:pt>
                <c:pt idx="40">
                  <c:v>4.1258891291073197E-5</c:v>
                </c:pt>
                <c:pt idx="41">
                  <c:v>2.2692390210090201E-5</c:v>
                </c:pt>
                <c:pt idx="42">
                  <c:v>1.56783786906078E-3</c:v>
                </c:pt>
              </c:numCache>
            </c:numRef>
          </c:val>
          <c:extLst>
            <c:ext xmlns:c16="http://schemas.microsoft.com/office/drawing/2014/chart" uri="{C3380CC4-5D6E-409C-BE32-E72D297353CC}">
              <c16:uniqueId val="{00000000-91BC-4DC7-995A-5FEAFE49637F}"/>
            </c:ext>
          </c:extLst>
        </c:ser>
        <c:dLbls>
          <c:showLegendKey val="0"/>
          <c:showVal val="0"/>
          <c:showCatName val="0"/>
          <c:showSerName val="0"/>
          <c:showPercent val="0"/>
          <c:showBubbleSize val="0"/>
        </c:dLbls>
        <c:gapWidth val="150"/>
        <c:axId val="91191552"/>
        <c:axId val="91198592"/>
      </c:barChart>
      <c:lineChart>
        <c:grouping val="standard"/>
        <c:varyColors val="0"/>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Data'!$C$15:$C$57</c:f>
              <c:numCache>
                <c:formatCode>0.00%</c:formatCode>
                <c:ptCount val="43"/>
                <c:pt idx="0">
                  <c:v>3.2470747446074599E-3</c:v>
                </c:pt>
                <c:pt idx="1">
                  <c:v>8.9614311884211005E-3</c:v>
                </c:pt>
                <c:pt idx="2">
                  <c:v>1.7167824666215501E-2</c:v>
                </c:pt>
                <c:pt idx="3">
                  <c:v>2.7453666265080098E-2</c:v>
                </c:pt>
                <c:pt idx="4">
                  <c:v>3.9928292046936098E-2</c:v>
                </c:pt>
                <c:pt idx="5">
                  <c:v>5.5008416813823298E-2</c:v>
                </c:pt>
                <c:pt idx="6">
                  <c:v>7.3956562639248699E-2</c:v>
                </c:pt>
                <c:pt idx="7">
                  <c:v>9.7426682950175703E-2</c:v>
                </c:pt>
                <c:pt idx="8">
                  <c:v>0.12435223540673</c:v>
                </c:pt>
                <c:pt idx="9">
                  <c:v>0.154223672701467</c:v>
                </c:pt>
                <c:pt idx="10">
                  <c:v>0.18533287673493601</c:v>
                </c:pt>
                <c:pt idx="11">
                  <c:v>0.218329675044972</c:v>
                </c:pt>
                <c:pt idx="12">
                  <c:v>0.25505008829402698</c:v>
                </c:pt>
                <c:pt idx="13">
                  <c:v>0.29146931163665701</c:v>
                </c:pt>
                <c:pt idx="14">
                  <c:v>0.32700765765022299</c:v>
                </c:pt>
                <c:pt idx="15">
                  <c:v>0.36273579456372801</c:v>
                </c:pt>
                <c:pt idx="16">
                  <c:v>0.39623182545838598</c:v>
                </c:pt>
                <c:pt idx="17">
                  <c:v>0.42903058109022402</c:v>
                </c:pt>
                <c:pt idx="18">
                  <c:v>0.46026149885300199</c:v>
                </c:pt>
                <c:pt idx="19">
                  <c:v>0.490733253016024</c:v>
                </c:pt>
                <c:pt idx="20">
                  <c:v>0.52228805307543702</c:v>
                </c:pt>
                <c:pt idx="21">
                  <c:v>0.55277631079497602</c:v>
                </c:pt>
                <c:pt idx="22">
                  <c:v>0.58328519796015998</c:v>
                </c:pt>
                <c:pt idx="23">
                  <c:v>0.61334230026570702</c:v>
                </c:pt>
                <c:pt idx="24">
                  <c:v>0.645895565494364</c:v>
                </c:pt>
                <c:pt idx="25">
                  <c:v>0.68300381232155505</c:v>
                </c:pt>
                <c:pt idx="26">
                  <c:v>0.72237304639149702</c:v>
                </c:pt>
                <c:pt idx="27">
                  <c:v>0.76221675771128605</c:v>
                </c:pt>
                <c:pt idx="28">
                  <c:v>0.81010182694370603</c:v>
                </c:pt>
                <c:pt idx="29">
                  <c:v>0.85540615252586905</c:v>
                </c:pt>
                <c:pt idx="30">
                  <c:v>0.89893428283795096</c:v>
                </c:pt>
                <c:pt idx="31">
                  <c:v>0.93396308154407204</c:v>
                </c:pt>
                <c:pt idx="32">
                  <c:v>0.95747652369085501</c:v>
                </c:pt>
                <c:pt idx="33">
                  <c:v>0.97307857343257398</c:v>
                </c:pt>
                <c:pt idx="34">
                  <c:v>0.98483323156140101</c:v>
                </c:pt>
                <c:pt idx="35">
                  <c:v>0.99460333701912695</c:v>
                </c:pt>
                <c:pt idx="36">
                  <c:v>0.99705617810638103</c:v>
                </c:pt>
                <c:pt idx="37">
                  <c:v>0.997879292987638</c:v>
                </c:pt>
                <c:pt idx="38">
                  <c:v>0.998139224002772</c:v>
                </c:pt>
                <c:pt idx="39">
                  <c:v>0.99836821084943805</c:v>
                </c:pt>
                <c:pt idx="40">
                  <c:v>0.99840946974072897</c:v>
                </c:pt>
                <c:pt idx="41">
                  <c:v>0.99843216213093899</c:v>
                </c:pt>
                <c:pt idx="42">
                  <c:v>1</c:v>
                </c:pt>
              </c:numCache>
            </c:numRef>
          </c:val>
          <c:smooth val="0"/>
          <c:extLst>
            <c:ext xmlns:c16="http://schemas.microsoft.com/office/drawing/2014/chart" uri="{C3380CC4-5D6E-409C-BE32-E72D297353CC}">
              <c16:uniqueId val="{00000001-91BC-4DC7-995A-5FEAFE49637F}"/>
            </c:ext>
          </c:extLst>
        </c:ser>
        <c:dLbls>
          <c:showLegendKey val="0"/>
          <c:showVal val="0"/>
          <c:showCatName val="0"/>
          <c:showSerName val="0"/>
          <c:showPercent val="0"/>
          <c:showBubbleSize val="0"/>
        </c:dLbls>
        <c:marker val="1"/>
        <c:smooth val="0"/>
        <c:axId val="91200512"/>
        <c:axId val="91210496"/>
      </c:lineChart>
      <c:catAx>
        <c:axId val="91191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9724300458282462"/>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198592"/>
        <c:crosses val="autoZero"/>
        <c:auto val="0"/>
        <c:lblAlgn val="ctr"/>
        <c:lblOffset val="100"/>
        <c:tickLblSkip val="3"/>
        <c:tickMarkSkip val="1"/>
        <c:noMultiLvlLbl val="0"/>
      </c:catAx>
      <c:valAx>
        <c:axId val="9119859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Trades Executed</a:t>
                </a:r>
              </a:p>
            </c:rich>
          </c:tx>
          <c:layout>
            <c:manualLayout>
              <c:xMode val="edge"/>
              <c:yMode val="edge"/>
              <c:x val="0.11647727272727272"/>
              <c:y val="0.17194589130758994"/>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191552"/>
        <c:crosses val="autoZero"/>
        <c:crossBetween val="between"/>
      </c:valAx>
      <c:catAx>
        <c:axId val="91200512"/>
        <c:scaling>
          <c:orientation val="minMax"/>
        </c:scaling>
        <c:delete val="1"/>
        <c:axPos val="b"/>
        <c:numFmt formatCode="General" sourceLinked="1"/>
        <c:majorTickMark val="out"/>
        <c:minorTickMark val="none"/>
        <c:tickLblPos val="none"/>
        <c:crossAx val="91210496"/>
        <c:crosses val="autoZero"/>
        <c:auto val="0"/>
        <c:lblAlgn val="ctr"/>
        <c:lblOffset val="100"/>
        <c:noMultiLvlLbl val="0"/>
      </c:catAx>
      <c:valAx>
        <c:axId val="9121049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Trades Executed</a:t>
                </a:r>
              </a:p>
            </c:rich>
          </c:tx>
          <c:layout>
            <c:manualLayout>
              <c:xMode val="edge"/>
              <c:yMode val="edge"/>
              <c:x val="0.79687500000000278"/>
              <c:y val="0.160633661616301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200512"/>
        <c:crosses val="max"/>
        <c:crossBetween val="between"/>
      </c:valAx>
      <c:spPr>
        <a:noFill/>
        <a:ln w="25400">
          <a:noFill/>
        </a:ln>
      </c:spPr>
    </c:plotArea>
    <c:legend>
      <c:legendPos val="b"/>
      <c:layout>
        <c:manualLayout>
          <c:xMode val="edge"/>
          <c:yMode val="edge"/>
          <c:x val="0.19034090909090909"/>
          <c:y val="0.82805521340234389"/>
          <c:w val="0.55255681818181823"/>
          <c:h val="3.6199135012124399E-2"/>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Par Value Traded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traded within 15 minutes prior to time on graph</a:t>
            </a:r>
            <a:r>
              <a:rPr lang="en-US" sz="1000" b="1" i="1" u="none" strike="noStrike" baseline="0">
                <a:solidFill>
                  <a:srgbClr val="000000"/>
                </a:solidFill>
                <a:latin typeface="Arial"/>
                <a:cs typeface="Arial"/>
              </a:rPr>
              <a:t> </a:t>
            </a:r>
          </a:p>
        </c:rich>
      </c:tx>
      <c:layout/>
      <c:overlay val="1"/>
      <c:spPr>
        <a:noFill/>
        <a:ln w="25400">
          <a:noFill/>
        </a:ln>
      </c:spPr>
    </c:title>
    <c:autoTitleDeleted val="0"/>
    <c:plotArea>
      <c:layout>
        <c:manualLayout>
          <c:layoutTarget val="inner"/>
          <c:xMode val="edge"/>
          <c:yMode val="edge"/>
          <c:x val="0.203125"/>
          <c:y val="9.954762128334152E-2"/>
          <c:w val="0.54261363636363935"/>
          <c:h val="0.50000055235496543"/>
        </c:manualLayout>
      </c:layout>
      <c:barChart>
        <c:barDir val="col"/>
        <c:grouping val="clustered"/>
        <c:varyColors val="0"/>
        <c:ser>
          <c:idx val="1"/>
          <c:order val="0"/>
          <c:tx>
            <c:v>Percentage of Par Value Traded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Data'!$D$15:$D$57</c:f>
              <c:numCache>
                <c:formatCode>0.00%</c:formatCode>
                <c:ptCount val="43"/>
                <c:pt idx="0">
                  <c:v>8.8026186367436803E-3</c:v>
                </c:pt>
                <c:pt idx="1">
                  <c:v>1.2431118674802901E-2</c:v>
                </c:pt>
                <c:pt idx="2">
                  <c:v>1.3771197264157899E-2</c:v>
                </c:pt>
                <c:pt idx="3">
                  <c:v>1.6054349290800501E-2</c:v>
                </c:pt>
                <c:pt idx="4">
                  <c:v>1.9198762231393801E-2</c:v>
                </c:pt>
                <c:pt idx="5">
                  <c:v>2.1863493047684101E-2</c:v>
                </c:pt>
                <c:pt idx="6">
                  <c:v>3.4535433267722002E-2</c:v>
                </c:pt>
                <c:pt idx="7">
                  <c:v>2.8150681490155E-2</c:v>
                </c:pt>
                <c:pt idx="8">
                  <c:v>3.3485968009443097E-2</c:v>
                </c:pt>
                <c:pt idx="9">
                  <c:v>3.9048037620657901E-2</c:v>
                </c:pt>
                <c:pt idx="10">
                  <c:v>4.0559536322450698E-2</c:v>
                </c:pt>
                <c:pt idx="11">
                  <c:v>3.77779642720764E-2</c:v>
                </c:pt>
                <c:pt idx="12">
                  <c:v>4.5824058115791502E-2</c:v>
                </c:pt>
                <c:pt idx="13">
                  <c:v>4.4193596845861098E-2</c:v>
                </c:pt>
                <c:pt idx="14">
                  <c:v>4.6351798625662299E-2</c:v>
                </c:pt>
                <c:pt idx="15">
                  <c:v>4.5222168749551699E-2</c:v>
                </c:pt>
                <c:pt idx="16">
                  <c:v>3.6868910918791901E-2</c:v>
                </c:pt>
                <c:pt idx="17">
                  <c:v>3.96202091025947E-2</c:v>
                </c:pt>
                <c:pt idx="18">
                  <c:v>4.0799201047241503E-2</c:v>
                </c:pt>
                <c:pt idx="19">
                  <c:v>4.01387489594697E-2</c:v>
                </c:pt>
                <c:pt idx="20">
                  <c:v>2.9005243947199701E-2</c:v>
                </c:pt>
                <c:pt idx="21">
                  <c:v>2.8588152411149401E-2</c:v>
                </c:pt>
                <c:pt idx="22">
                  <c:v>2.9160201184454899E-2</c:v>
                </c:pt>
                <c:pt idx="23">
                  <c:v>2.3704276261981599E-2</c:v>
                </c:pt>
                <c:pt idx="24">
                  <c:v>2.63431391411546E-2</c:v>
                </c:pt>
                <c:pt idx="25">
                  <c:v>2.3543653882984499E-2</c:v>
                </c:pt>
                <c:pt idx="26">
                  <c:v>2.37950700644016E-2</c:v>
                </c:pt>
                <c:pt idx="27">
                  <c:v>2.3843603531900799E-2</c:v>
                </c:pt>
                <c:pt idx="28">
                  <c:v>2.4187513488538599E-2</c:v>
                </c:pt>
                <c:pt idx="29">
                  <c:v>1.90158286721154E-2</c:v>
                </c:pt>
                <c:pt idx="30">
                  <c:v>1.91250191340805E-2</c:v>
                </c:pt>
                <c:pt idx="31">
                  <c:v>1.6275259117122E-2</c:v>
                </c:pt>
                <c:pt idx="32">
                  <c:v>1.5392431092949599E-2</c:v>
                </c:pt>
                <c:pt idx="33">
                  <c:v>1.59505993492698E-2</c:v>
                </c:pt>
                <c:pt idx="34">
                  <c:v>1.4045903073805901E-2</c:v>
                </c:pt>
                <c:pt idx="35">
                  <c:v>1.0875209023798399E-2</c:v>
                </c:pt>
                <c:pt idx="36">
                  <c:v>3.9316832635421803E-3</c:v>
                </c:pt>
                <c:pt idx="37">
                  <c:v>2.03812645393627E-3</c:v>
                </c:pt>
                <c:pt idx="38">
                  <c:v>1.8891981856115699E-4</c:v>
                </c:pt>
                <c:pt idx="39">
                  <c:v>7.4954687138837394E-5</c:v>
                </c:pt>
                <c:pt idx="40">
                  <c:v>1.8333910274950399E-5</c:v>
                </c:pt>
                <c:pt idx="41">
                  <c:v>2.18777818614203E-5</c:v>
                </c:pt>
                <c:pt idx="42">
                  <c:v>6.1771482147239603E-3</c:v>
                </c:pt>
              </c:numCache>
            </c:numRef>
          </c:val>
          <c:extLst>
            <c:ext xmlns:c16="http://schemas.microsoft.com/office/drawing/2014/chart" uri="{C3380CC4-5D6E-409C-BE32-E72D297353CC}">
              <c16:uniqueId val="{00000000-0424-4870-9A13-92A386EBE7B8}"/>
            </c:ext>
          </c:extLst>
        </c:ser>
        <c:dLbls>
          <c:showLegendKey val="0"/>
          <c:showVal val="0"/>
          <c:showCatName val="0"/>
          <c:showSerName val="0"/>
          <c:showPercent val="0"/>
          <c:showBubbleSize val="0"/>
        </c:dLbls>
        <c:gapWidth val="150"/>
        <c:axId val="91423488"/>
        <c:axId val="91426176"/>
      </c:barChart>
      <c:lineChart>
        <c:grouping val="standard"/>
        <c:varyColors val="0"/>
        <c:ser>
          <c:idx val="0"/>
          <c:order val="1"/>
          <c:tx>
            <c:v>Cumulative Percentage of Par Value Traded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Data'!$E$15:$E$57</c:f>
              <c:numCache>
                <c:formatCode>0.00%</c:formatCode>
                <c:ptCount val="43"/>
                <c:pt idx="0">
                  <c:v>8.8026186367436803E-3</c:v>
                </c:pt>
                <c:pt idx="1">
                  <c:v>2.1233737311546499E-2</c:v>
                </c:pt>
                <c:pt idx="2">
                  <c:v>3.5004934575704499E-2</c:v>
                </c:pt>
                <c:pt idx="3">
                  <c:v>5.1059283866504997E-2</c:v>
                </c:pt>
                <c:pt idx="4">
                  <c:v>7.0258046097898902E-2</c:v>
                </c:pt>
                <c:pt idx="5">
                  <c:v>9.2121539145583103E-2</c:v>
                </c:pt>
                <c:pt idx="6">
                  <c:v>0.12665697241330501</c:v>
                </c:pt>
                <c:pt idx="7">
                  <c:v>0.15480765390345999</c:v>
                </c:pt>
                <c:pt idx="8">
                  <c:v>0.188293621912903</c:v>
                </c:pt>
                <c:pt idx="9">
                  <c:v>0.227341659533561</c:v>
                </c:pt>
                <c:pt idx="10">
                  <c:v>0.26790119585601202</c:v>
                </c:pt>
                <c:pt idx="11">
                  <c:v>0.30567916012808799</c:v>
                </c:pt>
                <c:pt idx="12">
                  <c:v>0.35150321824387998</c:v>
                </c:pt>
                <c:pt idx="13">
                  <c:v>0.39569681508974103</c:v>
                </c:pt>
                <c:pt idx="14">
                  <c:v>0.44204861371540299</c:v>
                </c:pt>
                <c:pt idx="15">
                  <c:v>0.48727078246495498</c:v>
                </c:pt>
                <c:pt idx="16">
                  <c:v>0.524139693383747</c:v>
                </c:pt>
                <c:pt idx="17">
                  <c:v>0.563759902486342</c:v>
                </c:pt>
                <c:pt idx="18">
                  <c:v>0.604559103533583</c:v>
                </c:pt>
                <c:pt idx="19">
                  <c:v>0.644697852493053</c:v>
                </c:pt>
                <c:pt idx="20">
                  <c:v>0.67370309644025295</c:v>
                </c:pt>
                <c:pt idx="21">
                  <c:v>0.70229124885140204</c:v>
                </c:pt>
                <c:pt idx="22">
                  <c:v>0.73145145003585699</c:v>
                </c:pt>
                <c:pt idx="23">
                  <c:v>0.755155726297839</c:v>
                </c:pt>
                <c:pt idx="24">
                  <c:v>0.78149886543899305</c:v>
                </c:pt>
                <c:pt idx="25">
                  <c:v>0.80504251932197801</c:v>
                </c:pt>
                <c:pt idx="26">
                  <c:v>0.82883758938637897</c:v>
                </c:pt>
                <c:pt idx="27">
                  <c:v>0.85268119291828004</c:v>
                </c:pt>
                <c:pt idx="28">
                  <c:v>0.87686870640681902</c:v>
                </c:pt>
                <c:pt idx="29">
                  <c:v>0.89588453507893395</c:v>
                </c:pt>
                <c:pt idx="30">
                  <c:v>0.915009554213015</c:v>
                </c:pt>
                <c:pt idx="31">
                  <c:v>0.93128481333013702</c:v>
                </c:pt>
                <c:pt idx="32">
                  <c:v>0.94667724442308598</c:v>
                </c:pt>
                <c:pt idx="33">
                  <c:v>0.962627843772356</c:v>
                </c:pt>
                <c:pt idx="34">
                  <c:v>0.97667374684616204</c:v>
                </c:pt>
                <c:pt idx="35">
                  <c:v>0.98754895586996105</c:v>
                </c:pt>
                <c:pt idx="36">
                  <c:v>0.99148063913350304</c:v>
                </c:pt>
                <c:pt idx="37">
                  <c:v>0.99351876558743901</c:v>
                </c:pt>
                <c:pt idx="38">
                  <c:v>0.99370768540599996</c:v>
                </c:pt>
                <c:pt idx="39">
                  <c:v>0.99378264009313899</c:v>
                </c:pt>
                <c:pt idx="40">
                  <c:v>0.99380097400341405</c:v>
                </c:pt>
                <c:pt idx="41">
                  <c:v>0.99382285178527596</c:v>
                </c:pt>
                <c:pt idx="42">
                  <c:v>0.999999999999999</c:v>
                </c:pt>
              </c:numCache>
            </c:numRef>
          </c:val>
          <c:smooth val="0"/>
          <c:extLst>
            <c:ext xmlns:c16="http://schemas.microsoft.com/office/drawing/2014/chart" uri="{C3380CC4-5D6E-409C-BE32-E72D297353CC}">
              <c16:uniqueId val="{00000001-0424-4870-9A13-92A386EBE7B8}"/>
            </c:ext>
          </c:extLst>
        </c:ser>
        <c:dLbls>
          <c:showLegendKey val="0"/>
          <c:showVal val="0"/>
          <c:showCatName val="0"/>
          <c:showSerName val="0"/>
          <c:showPercent val="0"/>
          <c:showBubbleSize val="0"/>
        </c:dLbls>
        <c:marker val="1"/>
        <c:smooth val="0"/>
        <c:axId val="91440640"/>
        <c:axId val="91442176"/>
      </c:lineChart>
      <c:catAx>
        <c:axId val="914234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8971548525969961"/>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426176"/>
        <c:crosses val="autoZero"/>
        <c:auto val="0"/>
        <c:lblAlgn val="ctr"/>
        <c:lblOffset val="100"/>
        <c:tickLblSkip val="3"/>
        <c:tickMarkSkip val="1"/>
        <c:noMultiLvlLbl val="0"/>
      </c:catAx>
      <c:valAx>
        <c:axId val="914261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Par Value Executed</a:t>
                </a:r>
              </a:p>
            </c:rich>
          </c:tx>
          <c:layout>
            <c:manualLayout>
              <c:xMode val="edge"/>
              <c:yMode val="edge"/>
              <c:x val="0.11647727272727272"/>
              <c:y val="0.147058985986754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23488"/>
        <c:crosses val="autoZero"/>
        <c:crossBetween val="between"/>
      </c:valAx>
      <c:catAx>
        <c:axId val="91440640"/>
        <c:scaling>
          <c:orientation val="minMax"/>
        </c:scaling>
        <c:delete val="1"/>
        <c:axPos val="b"/>
        <c:numFmt formatCode="General" sourceLinked="1"/>
        <c:majorTickMark val="out"/>
        <c:minorTickMark val="none"/>
        <c:tickLblPos val="none"/>
        <c:crossAx val="91442176"/>
        <c:crosses val="autoZero"/>
        <c:auto val="0"/>
        <c:lblAlgn val="ctr"/>
        <c:lblOffset val="100"/>
        <c:noMultiLvlLbl val="0"/>
      </c:catAx>
      <c:valAx>
        <c:axId val="9144217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Par Value Executed</a:t>
                </a:r>
              </a:p>
            </c:rich>
          </c:tx>
          <c:layout>
            <c:manualLayout>
              <c:xMode val="edge"/>
              <c:yMode val="edge"/>
              <c:x val="0.79545454545454541"/>
              <c:y val="0.135746756295466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40640"/>
        <c:crosses val="max"/>
        <c:crossBetween val="between"/>
      </c:valAx>
      <c:spPr>
        <a:noFill/>
        <a:ln w="25400">
          <a:noFill/>
        </a:ln>
      </c:spPr>
    </c:plotArea>
    <c:legend>
      <c:legendPos val="b"/>
      <c:layout>
        <c:manualLayout>
          <c:xMode val="edge"/>
          <c:yMode val="edge"/>
          <c:x val="0.20738636363636445"/>
          <c:y val="0.79185607839021666"/>
          <c:w val="0.54119318181818177"/>
          <c:h val="6.787337814773289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Agency </a:t>
            </a:r>
            <a:r>
              <a:rPr lang="en-US" sz="1000" b="1" i="0" u="none" strike="noStrike" baseline="0"/>
              <a:t>S1 </a:t>
            </a:r>
            <a:r>
              <a:rPr lang="en-US" sz="1000" b="1" i="0" u="none" strike="noStrike" baseline="0">
                <a:solidFill>
                  <a:srgbClr val="000000"/>
                </a:solidFill>
                <a:latin typeface="Arial"/>
                <a:cs typeface="Arial"/>
              </a:rPr>
              <a:t>Trade Size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p>
        </c:rich>
      </c:tx>
      <c:layout/>
      <c:overlay val="1"/>
      <c:spPr>
        <a:noFill/>
        <a:ln w="25400">
          <a:noFill/>
        </a:ln>
      </c:spPr>
    </c:title>
    <c:autoTitleDeleted val="0"/>
    <c:plotArea>
      <c:layout>
        <c:manualLayout>
          <c:layoutTarget val="inner"/>
          <c:xMode val="edge"/>
          <c:yMode val="edge"/>
          <c:x val="0.17329545454545592"/>
          <c:y val="0.11312229691288812"/>
          <c:w val="0.75994318181818443"/>
          <c:h val="0.52036256579927931"/>
        </c:manualLayout>
      </c:layout>
      <c:areaChart>
        <c:grouping val="standard"/>
        <c:varyColors val="0"/>
        <c:ser>
          <c:idx val="0"/>
          <c:order val="0"/>
          <c:spPr>
            <a:solidFill>
              <a:srgbClr val="35587D"/>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Data'!$F$15:$F$57</c:f>
              <c:numCache>
                <c:formatCode>_(* #,##0_);_(* \(#,##0\);_(* "-"??_);_(@_)</c:formatCode>
                <c:ptCount val="43"/>
                <c:pt idx="0">
                  <c:v>4899503.8759148596</c:v>
                </c:pt>
                <c:pt idx="1">
                  <c:v>3931654.89390613</c:v>
                </c:pt>
                <c:pt idx="2">
                  <c:v>3032856.5355404699</c:v>
                </c:pt>
                <c:pt idx="3">
                  <c:v>2820884.9907180099</c:v>
                </c:pt>
                <c:pt idx="4">
                  <c:v>2781494.5165933501</c:v>
                </c:pt>
                <c:pt idx="5">
                  <c:v>2620276.47907387</c:v>
                </c:pt>
                <c:pt idx="6">
                  <c:v>3294053.8520489899</c:v>
                </c:pt>
                <c:pt idx="7">
                  <c:v>2167734.55981893</c:v>
                </c:pt>
                <c:pt idx="8">
                  <c:v>2247660.6350030601</c:v>
                </c:pt>
                <c:pt idx="9">
                  <c:v>2362520.5663238899</c:v>
                </c:pt>
                <c:pt idx="10">
                  <c:v>2356332.57181763</c:v>
                </c:pt>
                <c:pt idx="11">
                  <c:v>2069184.67747296</c:v>
                </c:pt>
                <c:pt idx="12">
                  <c:v>2255373.59406516</c:v>
                </c:pt>
                <c:pt idx="13">
                  <c:v>2193113.8315220298</c:v>
                </c:pt>
                <c:pt idx="14">
                  <c:v>2357229.5894340202</c:v>
                </c:pt>
                <c:pt idx="15">
                  <c:v>2287565.40821352</c:v>
                </c:pt>
                <c:pt idx="16">
                  <c:v>1989296.25480815</c:v>
                </c:pt>
                <c:pt idx="17">
                  <c:v>2183191.8457148201</c:v>
                </c:pt>
                <c:pt idx="18">
                  <c:v>2361018.6423092601</c:v>
                </c:pt>
                <c:pt idx="19">
                  <c:v>2380668.25454268</c:v>
                </c:pt>
                <c:pt idx="20">
                  <c:v>1661282.89747384</c:v>
                </c:pt>
                <c:pt idx="21">
                  <c:v>1694673.2968035699</c:v>
                </c:pt>
                <c:pt idx="22">
                  <c:v>1727414.8695138199</c:v>
                </c:pt>
                <c:pt idx="23">
                  <c:v>1425319.0668943</c:v>
                </c:pt>
                <c:pt idx="24">
                  <c:v>1462532.3245171099</c:v>
                </c:pt>
                <c:pt idx="25">
                  <c:v>1146663.35158438</c:v>
                </c:pt>
                <c:pt idx="26">
                  <c:v>1092351.7949758901</c:v>
                </c:pt>
                <c:pt idx="27">
                  <c:v>1081545.04354975</c:v>
                </c:pt>
                <c:pt idx="28">
                  <c:v>912900.84546915302</c:v>
                </c:pt>
                <c:pt idx="29">
                  <c:v>758591.70682254899</c:v>
                </c:pt>
                <c:pt idx="30">
                  <c:v>794080.20443175302</c:v>
                </c:pt>
                <c:pt idx="31">
                  <c:v>839721.30568374495</c:v>
                </c:pt>
                <c:pt idx="32">
                  <c:v>1183105.60558343</c:v>
                </c:pt>
                <c:pt idx="33">
                  <c:v>1847684.6579188099</c:v>
                </c:pt>
                <c:pt idx="34">
                  <c:v>2159594.28191821</c:v>
                </c:pt>
                <c:pt idx="35">
                  <c:v>2011735.43566722</c:v>
                </c:pt>
                <c:pt idx="36">
                  <c:v>2896954.1107737501</c:v>
                </c:pt>
                <c:pt idx="37">
                  <c:v>4475104.4561904697</c:v>
                </c:pt>
                <c:pt idx="38">
                  <c:v>1313566.06825396</c:v>
                </c:pt>
                <c:pt idx="39">
                  <c:v>591589.91738738702</c:v>
                </c:pt>
                <c:pt idx="40">
                  <c:v>803100.78899999999</c:v>
                </c:pt>
                <c:pt idx="41">
                  <c:v>1742430.84</c:v>
                </c:pt>
                <c:pt idx="42">
                  <c:v>7120645.6845000004</c:v>
                </c:pt>
              </c:numCache>
            </c:numRef>
          </c:val>
          <c:extLst>
            <c:ext xmlns:c16="http://schemas.microsoft.com/office/drawing/2014/chart" uri="{C3380CC4-5D6E-409C-BE32-E72D297353CC}">
              <c16:uniqueId val="{00000000-3E69-4519-B53F-FFB5BF1B33E2}"/>
            </c:ext>
          </c:extLst>
        </c:ser>
        <c:dLbls>
          <c:showLegendKey val="0"/>
          <c:showVal val="0"/>
          <c:showCatName val="0"/>
          <c:showSerName val="0"/>
          <c:showPercent val="0"/>
          <c:showBubbleSize val="0"/>
        </c:dLbls>
        <c:axId val="91458176"/>
        <c:axId val="91693824"/>
      </c:areaChart>
      <c:catAx>
        <c:axId val="914581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50426136363636065"/>
              <c:y val="0.79411852432847463"/>
            </c:manualLayout>
          </c:layout>
          <c:overlay val="0"/>
          <c:spPr>
            <a:noFill/>
            <a:ln w="25400">
              <a:noFill/>
            </a:ln>
          </c:spPr>
        </c:title>
        <c:numFmt formatCode="[$-409]h:mm\ AM/PM;@"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91693824"/>
        <c:crosses val="autoZero"/>
        <c:auto val="1"/>
        <c:lblAlgn val="ctr"/>
        <c:lblOffset val="100"/>
        <c:tickLblSkip val="2"/>
        <c:tickMarkSkip val="1"/>
        <c:noMultiLvlLbl val="0"/>
      </c:catAx>
      <c:valAx>
        <c:axId val="9169382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Average Trade Size</a:t>
                </a:r>
              </a:p>
            </c:rich>
          </c:tx>
          <c:layout>
            <c:manualLayout>
              <c:xMode val="edge"/>
              <c:yMode val="edge"/>
              <c:x val="6.1637511492548078E-2"/>
              <c:y val="0.210407394227933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458176"/>
        <c:crosses val="autoZero"/>
        <c:crossBetween val="midCat"/>
      </c:valAx>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31"/>
  <sheetViews>
    <sheetView tabSelected="1" zoomScaleNormal="100" workbookViewId="0">
      <selection activeCell="E8" sqref="E8"/>
    </sheetView>
  </sheetViews>
  <sheetFormatPr defaultColWidth="9.1796875" defaultRowHeight="12.5" x14ac:dyDescent="0.25"/>
  <cols>
    <col min="1" max="1" width="9.1796875" style="36"/>
    <col min="2" max="2" width="11.7265625" style="60" customWidth="1"/>
    <col min="3" max="3" width="68.1796875" style="36" customWidth="1"/>
    <col min="4" max="16384" width="9.1796875" style="36"/>
  </cols>
  <sheetData>
    <row r="1" spans="2:3" ht="13" thickBot="1" x14ac:dyDescent="0.3"/>
    <row r="2" spans="2:3" ht="117" customHeight="1" thickBot="1" x14ac:dyDescent="0.3">
      <c r="B2" s="122" t="s">
        <v>139</v>
      </c>
      <c r="C2" s="123"/>
    </row>
    <row r="4" spans="2:3" ht="12" customHeight="1" thickBot="1" x14ac:dyDescent="0.3"/>
    <row r="5" spans="2:3" ht="18.5" thickBot="1" x14ac:dyDescent="0.3">
      <c r="B5" s="126" t="s">
        <v>18</v>
      </c>
      <c r="C5" s="127"/>
    </row>
    <row r="6" spans="2:3" ht="16" thickBot="1" x14ac:dyDescent="0.3">
      <c r="B6" s="128" t="s">
        <v>27</v>
      </c>
      <c r="C6" s="129"/>
    </row>
    <row r="7" spans="2:3" ht="13.5" thickBot="1" x14ac:dyDescent="0.3">
      <c r="B7" s="86" t="s">
        <v>36</v>
      </c>
      <c r="C7" s="37" t="s">
        <v>87</v>
      </c>
    </row>
    <row r="8" spans="2:3" ht="13.5" thickBot="1" x14ac:dyDescent="0.3">
      <c r="B8" s="86" t="s">
        <v>39</v>
      </c>
      <c r="C8" s="37" t="s">
        <v>88</v>
      </c>
    </row>
    <row r="9" spans="2:3" ht="26.5" thickBot="1" x14ac:dyDescent="0.3">
      <c r="B9" s="86" t="s">
        <v>40</v>
      </c>
      <c r="C9" s="37" t="s">
        <v>65</v>
      </c>
    </row>
    <row r="10" spans="2:3" ht="26.5" thickBot="1" x14ac:dyDescent="0.3">
      <c r="B10" s="86" t="s">
        <v>41</v>
      </c>
      <c r="C10" s="37" t="s">
        <v>66</v>
      </c>
    </row>
    <row r="11" spans="2:3" ht="26.25" customHeight="1" thickBot="1" x14ac:dyDescent="0.3">
      <c r="B11" s="86" t="s">
        <v>42</v>
      </c>
      <c r="C11" s="37" t="s">
        <v>89</v>
      </c>
    </row>
    <row r="12" spans="2:3" ht="26.25" customHeight="1" thickBot="1" x14ac:dyDescent="0.3">
      <c r="B12" s="86" t="s">
        <v>43</v>
      </c>
      <c r="C12" s="37" t="s">
        <v>90</v>
      </c>
    </row>
    <row r="13" spans="2:3" ht="26.25" customHeight="1" thickBot="1" x14ac:dyDescent="0.3">
      <c r="B13" s="86" t="s">
        <v>44</v>
      </c>
      <c r="C13" s="37" t="s">
        <v>91</v>
      </c>
    </row>
    <row r="14" spans="2:3" ht="13" x14ac:dyDescent="0.25">
      <c r="B14" s="124" t="s">
        <v>19</v>
      </c>
      <c r="C14" s="37" t="s">
        <v>19</v>
      </c>
    </row>
    <row r="15" spans="2:3" ht="13" thickBot="1" x14ac:dyDescent="0.3">
      <c r="B15" s="125"/>
      <c r="C15" s="38" t="s">
        <v>45</v>
      </c>
    </row>
    <row r="16" spans="2:3" ht="13" x14ac:dyDescent="0.25">
      <c r="B16" s="124" t="s">
        <v>46</v>
      </c>
      <c r="C16" s="37" t="s">
        <v>73</v>
      </c>
    </row>
    <row r="17" spans="2:3" ht="13" thickBot="1" x14ac:dyDescent="0.3">
      <c r="B17" s="125"/>
      <c r="C17" s="38" t="s">
        <v>79</v>
      </c>
    </row>
    <row r="18" spans="2:3" ht="13" x14ac:dyDescent="0.25">
      <c r="B18" s="124" t="s">
        <v>47</v>
      </c>
      <c r="C18" s="37" t="s">
        <v>67</v>
      </c>
    </row>
    <row r="19" spans="2:3" ht="13" thickBot="1" x14ac:dyDescent="0.3">
      <c r="B19" s="125"/>
      <c r="C19" s="38" t="s">
        <v>80</v>
      </c>
    </row>
    <row r="20" spans="2:3" ht="13" x14ac:dyDescent="0.25">
      <c r="B20" s="124" t="s">
        <v>48</v>
      </c>
      <c r="C20" s="37" t="s">
        <v>74</v>
      </c>
    </row>
    <row r="21" spans="2:3" ht="20.5" thickBot="1" x14ac:dyDescent="0.3">
      <c r="B21" s="125"/>
      <c r="C21" s="38" t="s">
        <v>81</v>
      </c>
    </row>
    <row r="22" spans="2:3" ht="13" x14ac:dyDescent="0.25">
      <c r="B22" s="124" t="s">
        <v>49</v>
      </c>
      <c r="C22" s="37" t="s">
        <v>68</v>
      </c>
    </row>
    <row r="23" spans="2:3" ht="20.5" thickBot="1" x14ac:dyDescent="0.3">
      <c r="B23" s="125"/>
      <c r="C23" s="38" t="s">
        <v>82</v>
      </c>
    </row>
    <row r="24" spans="2:3" ht="26" x14ac:dyDescent="0.25">
      <c r="B24" s="124" t="s">
        <v>50</v>
      </c>
      <c r="C24" s="37" t="s">
        <v>69</v>
      </c>
    </row>
    <row r="25" spans="2:3" ht="20.5" thickBot="1" x14ac:dyDescent="0.3">
      <c r="B25" s="125"/>
      <c r="C25" s="38" t="s">
        <v>83</v>
      </c>
    </row>
    <row r="26" spans="2:3" ht="26" x14ac:dyDescent="0.25">
      <c r="B26" s="124" t="s">
        <v>51</v>
      </c>
      <c r="C26" s="37" t="s">
        <v>72</v>
      </c>
    </row>
    <row r="27" spans="2:3" ht="20.5" thickBot="1" x14ac:dyDescent="0.3">
      <c r="B27" s="125"/>
      <c r="C27" s="38" t="s">
        <v>84</v>
      </c>
    </row>
    <row r="28" spans="2:3" ht="13" x14ac:dyDescent="0.25">
      <c r="B28" s="124" t="s">
        <v>52</v>
      </c>
      <c r="C28" s="37" t="s">
        <v>86</v>
      </c>
    </row>
    <row r="29" spans="2:3" ht="13" thickBot="1" x14ac:dyDescent="0.3">
      <c r="B29" s="125"/>
      <c r="C29" s="38" t="s">
        <v>70</v>
      </c>
    </row>
    <row r="30" spans="2:3" ht="13" x14ac:dyDescent="0.25">
      <c r="B30" s="124" t="s">
        <v>53</v>
      </c>
      <c r="C30" s="37" t="s">
        <v>71</v>
      </c>
    </row>
    <row r="31" spans="2:3" ht="13" thickBot="1" x14ac:dyDescent="0.3">
      <c r="B31" s="125"/>
      <c r="C31" s="38" t="s">
        <v>85</v>
      </c>
    </row>
  </sheetData>
  <mergeCells count="12">
    <mergeCell ref="B2:C2"/>
    <mergeCell ref="B14:B15"/>
    <mergeCell ref="B5:C5"/>
    <mergeCell ref="B30:B31"/>
    <mergeCell ref="B28:B29"/>
    <mergeCell ref="B6:C6"/>
    <mergeCell ref="B24:B25"/>
    <mergeCell ref="B22:B23"/>
    <mergeCell ref="B20:B21"/>
    <mergeCell ref="B18:B19"/>
    <mergeCell ref="B16:B17"/>
    <mergeCell ref="B26:B27"/>
  </mergeCells>
  <phoneticPr fontId="3" type="noConversion"/>
  <hyperlinks>
    <hyperlink ref="B7" location="'Graph A6'!A1" display="Graph A6"/>
    <hyperlink ref="B8" location="'Graph A7'!A1" display="Graph A7"/>
    <hyperlink ref="B9" location="'Graph A8'!A1" display="Graph A8"/>
    <hyperlink ref="B10" location="'Graph A9'!A1" display="Graph A9"/>
    <hyperlink ref="B11" location="'Graph A10'!A1" display="Graph A10"/>
    <hyperlink ref="B12" location="'Graph A11'!A1" display="Graph A11"/>
    <hyperlink ref="B13" location="'Graph A12'!A1" display="Graph A12"/>
    <hyperlink ref="B14:B15" location="'Graph Data'!A1" display="Graph Data"/>
    <hyperlink ref="B16:B17" location="'Table A11'!A1" display="Table A11"/>
    <hyperlink ref="B18:B19" location="'Table A12'!A1" display="Table A12"/>
    <hyperlink ref="B20:B21" location="'Table A13'!A1" display="Table A13"/>
    <hyperlink ref="B24:B25" location="'Table A15'!A1" display="Table A15"/>
    <hyperlink ref="B28:B29" location="'Table A17'!A1" display="Table A17"/>
    <hyperlink ref="B22:B23" location="'Table A14'!A1" display="Table A14"/>
    <hyperlink ref="B26:B27" location="'Table A16'!A1" display="Table A16"/>
    <hyperlink ref="B30:B31" location="'Table A18'!A1" display="Table A18"/>
  </hyperlinks>
  <pageMargins left="0.7" right="0.7" top="0.75" bottom="0.75" header="0.3" footer="0.3"/>
  <pageSetup scale="96" fitToWidth="0" fitToHeight="4" orientation="landscape" r:id="rId1"/>
  <headerFooter alignWithMargins="0">
    <oddHeader>&amp;C&amp;A</oddHeader>
    <oddFooter>Page &amp;P of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41"/>
  <sheetViews>
    <sheetView workbookViewId="0">
      <selection activeCell="A42" sqref="A42"/>
    </sheetView>
  </sheetViews>
  <sheetFormatPr defaultRowHeight="12.5" x14ac:dyDescent="0.25"/>
  <sheetData>
    <row r="41" spans="1:1" x14ac:dyDescent="0.25">
      <c r="A41" s="81" t="s">
        <v>140</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41"/>
  <sheetViews>
    <sheetView topLeftCell="A4" workbookViewId="0">
      <selection activeCell="A42" sqref="A42"/>
    </sheetView>
  </sheetViews>
  <sheetFormatPr defaultRowHeight="12.5" x14ac:dyDescent="0.25"/>
  <sheetData>
    <row r="41" spans="1:1" x14ac:dyDescent="0.25">
      <c r="A41" s="81" t="s">
        <v>140</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8:B41"/>
  <sheetViews>
    <sheetView zoomScaleNormal="100" workbookViewId="0">
      <selection activeCell="Q31" sqref="Q31"/>
    </sheetView>
  </sheetViews>
  <sheetFormatPr defaultRowHeight="12.5" x14ac:dyDescent="0.25"/>
  <sheetData>
    <row r="28" spans="2:2" x14ac:dyDescent="0.25">
      <c r="B28" s="81"/>
    </row>
    <row r="41" spans="1:1" x14ac:dyDescent="0.25">
      <c r="A41" s="81" t="s">
        <v>140</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8:B41"/>
  <sheetViews>
    <sheetView zoomScaleNormal="100" workbookViewId="0">
      <selection activeCell="Q24" sqref="Q24"/>
    </sheetView>
  </sheetViews>
  <sheetFormatPr defaultRowHeight="12.5" x14ac:dyDescent="0.25"/>
  <sheetData>
    <row r="28" spans="2:2" x14ac:dyDescent="0.25">
      <c r="B28" s="81"/>
    </row>
    <row r="41" spans="1:1" x14ac:dyDescent="0.25">
      <c r="A41" s="81" t="s">
        <v>140</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8:B41"/>
  <sheetViews>
    <sheetView zoomScaleNormal="100" workbookViewId="0"/>
  </sheetViews>
  <sheetFormatPr defaultRowHeight="12.5" x14ac:dyDescent="0.25"/>
  <sheetData>
    <row r="28" spans="2:2" x14ac:dyDescent="0.25">
      <c r="B28" s="81"/>
    </row>
    <row r="41" spans="1:1" x14ac:dyDescent="0.25">
      <c r="A41" s="81" t="s">
        <v>140</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8:B41"/>
  <sheetViews>
    <sheetView zoomScaleNormal="100" workbookViewId="0">
      <selection activeCell="A42" sqref="A42"/>
    </sheetView>
  </sheetViews>
  <sheetFormatPr defaultRowHeight="12.5" x14ac:dyDescent="0.25"/>
  <sheetData>
    <row r="28" spans="2:2" x14ac:dyDescent="0.25">
      <c r="B28" s="81"/>
    </row>
    <row r="41" spans="1:1" x14ac:dyDescent="0.25">
      <c r="A41" s="81" t="s">
        <v>140</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8:B41"/>
  <sheetViews>
    <sheetView topLeftCell="A7" zoomScaleNormal="100" workbookViewId="0">
      <selection activeCell="A42" sqref="A42"/>
    </sheetView>
  </sheetViews>
  <sheetFormatPr defaultRowHeight="12.5" x14ac:dyDescent="0.25"/>
  <sheetData>
    <row r="28" spans="2:2" x14ac:dyDescent="0.25">
      <c r="B28" s="81"/>
    </row>
    <row r="41" spans="1:1" x14ac:dyDescent="0.25">
      <c r="A41" s="81" t="s">
        <v>140</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C63"/>
  <sheetViews>
    <sheetView zoomScaleNormal="100" workbookViewId="0">
      <selection activeCell="C71" sqref="C71"/>
    </sheetView>
  </sheetViews>
  <sheetFormatPr defaultColWidth="9.1796875" defaultRowHeight="10" x14ac:dyDescent="0.25"/>
  <cols>
    <col min="1" max="1" width="17.26953125" style="61" customWidth="1"/>
    <col min="2" max="2" width="15.81640625" style="61" customWidth="1"/>
    <col min="3" max="3" width="16.81640625" style="61" customWidth="1"/>
    <col min="4" max="4" width="15.81640625" style="61" customWidth="1"/>
    <col min="5" max="5" width="16.81640625" style="61" customWidth="1"/>
    <col min="6" max="9" width="13.1796875" style="61" customWidth="1"/>
    <col min="10" max="17" width="12" style="61" customWidth="1"/>
    <col min="18" max="25" width="12" style="61" bestFit="1" customWidth="1"/>
    <col min="26" max="26" width="13.26953125" style="61" customWidth="1"/>
    <col min="27" max="27" width="12.54296875" style="61" customWidth="1"/>
    <col min="28" max="28" width="11.7265625" style="61" customWidth="1"/>
    <col min="29" max="29" width="12.453125" style="61" customWidth="1"/>
    <col min="30" max="16384" width="9.1796875" style="61"/>
  </cols>
  <sheetData>
    <row r="1" spans="1:29" ht="12" customHeight="1" thickBot="1" x14ac:dyDescent="0.3">
      <c r="A1" s="134" t="s">
        <v>64</v>
      </c>
      <c r="B1" s="135"/>
      <c r="C1" s="135"/>
      <c r="D1" s="135"/>
      <c r="E1" s="135"/>
      <c r="F1" s="135"/>
      <c r="G1" s="135"/>
      <c r="H1" s="135"/>
      <c r="I1" s="135"/>
      <c r="J1" s="135"/>
      <c r="K1" s="135"/>
      <c r="L1" s="135"/>
      <c r="M1" s="135"/>
      <c r="N1" s="135"/>
      <c r="O1" s="135"/>
      <c r="P1" s="135"/>
      <c r="Q1" s="135"/>
      <c r="R1" s="135"/>
      <c r="S1" s="135"/>
      <c r="T1" s="135"/>
      <c r="U1" s="135"/>
      <c r="V1" s="119"/>
      <c r="W1" s="119"/>
      <c r="X1" s="119"/>
      <c r="Y1" s="121"/>
      <c r="Z1" s="119"/>
      <c r="AA1" s="119"/>
      <c r="AB1" s="119"/>
      <c r="AC1" s="121"/>
    </row>
    <row r="2" spans="1:29" ht="11" thickTop="1" thickBot="1" x14ac:dyDescent="0.3">
      <c r="A2" s="68"/>
      <c r="B2" s="89" t="s">
        <v>112</v>
      </c>
      <c r="C2" s="89" t="s">
        <v>109</v>
      </c>
      <c r="D2" s="89" t="s">
        <v>110</v>
      </c>
      <c r="E2" s="90" t="s">
        <v>111</v>
      </c>
      <c r="F2" s="89" t="s">
        <v>113</v>
      </c>
      <c r="G2" s="89" t="s">
        <v>114</v>
      </c>
      <c r="H2" s="89" t="s">
        <v>115</v>
      </c>
      <c r="I2" s="90" t="s">
        <v>116</v>
      </c>
      <c r="J2" s="89" t="s">
        <v>117</v>
      </c>
      <c r="K2" s="89" t="s">
        <v>118</v>
      </c>
      <c r="L2" s="89" t="s">
        <v>119</v>
      </c>
      <c r="M2" s="90" t="s">
        <v>120</v>
      </c>
      <c r="N2" s="89" t="s">
        <v>123</v>
      </c>
      <c r="O2" s="89" t="s">
        <v>124</v>
      </c>
      <c r="P2" s="89" t="s">
        <v>125</v>
      </c>
      <c r="Q2" s="90" t="s">
        <v>126</v>
      </c>
      <c r="R2" s="89" t="s">
        <v>127</v>
      </c>
      <c r="S2" s="89" t="s">
        <v>128</v>
      </c>
      <c r="T2" s="89" t="s">
        <v>129</v>
      </c>
      <c r="U2" s="90" t="s">
        <v>130</v>
      </c>
      <c r="V2" s="89" t="s">
        <v>131</v>
      </c>
      <c r="W2" s="89" t="s">
        <v>132</v>
      </c>
      <c r="X2" s="89" t="s">
        <v>133</v>
      </c>
      <c r="Y2" s="90" t="s">
        <v>134</v>
      </c>
      <c r="Z2" s="89" t="s">
        <v>135</v>
      </c>
      <c r="AA2" s="89" t="s">
        <v>136</v>
      </c>
      <c r="AB2" s="89" t="s">
        <v>137</v>
      </c>
      <c r="AC2" s="90" t="s">
        <v>138</v>
      </c>
    </row>
    <row r="3" spans="1:29" ht="11" thickTop="1" thickBot="1" x14ac:dyDescent="0.3">
      <c r="A3" s="83" t="s">
        <v>63</v>
      </c>
      <c r="B3" s="74"/>
      <c r="C3" s="74"/>
      <c r="D3" s="74"/>
      <c r="E3" s="75"/>
      <c r="F3" s="74"/>
      <c r="G3" s="74"/>
      <c r="H3" s="74"/>
      <c r="I3" s="75"/>
      <c r="J3" s="74"/>
      <c r="K3" s="74"/>
      <c r="L3" s="74"/>
      <c r="M3" s="75"/>
      <c r="N3" s="74"/>
      <c r="O3" s="74"/>
      <c r="P3" s="74"/>
      <c r="Q3" s="75"/>
      <c r="R3" s="74"/>
      <c r="S3" s="74"/>
      <c r="T3" s="74"/>
      <c r="U3" s="75"/>
      <c r="V3" s="74"/>
      <c r="W3" s="74"/>
      <c r="X3" s="74"/>
      <c r="Y3" s="75"/>
      <c r="Z3" s="74"/>
      <c r="AA3" s="74"/>
      <c r="AB3" s="74"/>
      <c r="AC3" s="75"/>
    </row>
    <row r="4" spans="1:29" x14ac:dyDescent="0.25">
      <c r="A4" s="85" t="s">
        <v>121</v>
      </c>
      <c r="B4" s="76"/>
      <c r="C4" s="76"/>
      <c r="D4" s="76"/>
      <c r="E4" s="77"/>
      <c r="F4" s="76"/>
      <c r="G4" s="76"/>
      <c r="H4" s="76"/>
      <c r="I4" s="77"/>
      <c r="J4" s="76"/>
      <c r="K4" s="76"/>
      <c r="L4" s="76"/>
      <c r="M4" s="77"/>
      <c r="N4" s="76"/>
      <c r="O4" s="76"/>
      <c r="P4" s="76"/>
      <c r="Q4" s="77"/>
      <c r="R4" s="76"/>
      <c r="S4" s="76"/>
      <c r="T4" s="76"/>
      <c r="U4" s="77"/>
      <c r="V4" s="76"/>
      <c r="W4" s="76"/>
      <c r="X4" s="76"/>
      <c r="Y4" s="77"/>
      <c r="Z4" s="76"/>
      <c r="AA4" s="76"/>
      <c r="AB4" s="76"/>
      <c r="AC4" s="77"/>
    </row>
    <row r="5" spans="1:29" x14ac:dyDescent="0.25">
      <c r="A5" s="69" t="s">
        <v>20</v>
      </c>
      <c r="B5" s="70">
        <v>1818.4032258064501</v>
      </c>
      <c r="C5" s="70">
        <v>1433.31746031746</v>
      </c>
      <c r="D5" s="70">
        <v>1328.1746031746</v>
      </c>
      <c r="E5" s="78">
        <v>1234.31746031746</v>
      </c>
      <c r="F5" s="70">
        <v>1378.1525423728799</v>
      </c>
      <c r="G5" s="70">
        <v>1169.125</v>
      </c>
      <c r="H5" s="70">
        <v>943.421875</v>
      </c>
      <c r="I5" s="78">
        <v>871.625</v>
      </c>
      <c r="J5" s="70">
        <v>1109.7049180327799</v>
      </c>
      <c r="K5" s="70">
        <v>937.61904761904702</v>
      </c>
      <c r="L5" s="70">
        <v>860.03125</v>
      </c>
      <c r="M5" s="78">
        <v>863.53125</v>
      </c>
      <c r="N5" s="70">
        <v>1018.67213114754</v>
      </c>
      <c r="O5" s="70">
        <v>987.22222222222194</v>
      </c>
      <c r="P5" s="70">
        <v>800.078125</v>
      </c>
      <c r="Q5" s="78">
        <v>934.65625</v>
      </c>
      <c r="R5" s="70">
        <v>995.65573770491801</v>
      </c>
      <c r="S5" s="70">
        <v>1105.578125</v>
      </c>
      <c r="T5" s="70">
        <v>1028.921875</v>
      </c>
      <c r="U5" s="78">
        <v>828.65079365079305</v>
      </c>
      <c r="V5" s="70">
        <v>793.88709677419297</v>
      </c>
      <c r="W5" s="70">
        <v>702.76190476190402</v>
      </c>
      <c r="X5" s="70">
        <v>661.65079365079305</v>
      </c>
      <c r="Y5" s="78">
        <v>681.36507936507905</v>
      </c>
      <c r="Z5" s="70">
        <v>745.098360655737</v>
      </c>
      <c r="AA5" s="70">
        <v>708.40625</v>
      </c>
      <c r="AB5" s="70">
        <v>659.66666666666595</v>
      </c>
      <c r="AC5" s="78">
        <v>697.19047619047603</v>
      </c>
    </row>
    <row r="6" spans="1:29" x14ac:dyDescent="0.25">
      <c r="A6" s="69" t="s">
        <v>21</v>
      </c>
      <c r="B6" s="70">
        <v>893.98387096774104</v>
      </c>
      <c r="C6" s="70">
        <v>854.92063492063403</v>
      </c>
      <c r="D6" s="70">
        <v>759.90476190476102</v>
      </c>
      <c r="E6" s="78">
        <v>811.07936507936495</v>
      </c>
      <c r="F6" s="70">
        <v>866.38983050847401</v>
      </c>
      <c r="G6" s="70">
        <v>851.34375</v>
      </c>
      <c r="H6" s="70">
        <v>751.78125</v>
      </c>
      <c r="I6" s="78">
        <v>728.125</v>
      </c>
      <c r="J6" s="70">
        <v>707.32786885245901</v>
      </c>
      <c r="K6" s="70">
        <v>633.71428571428498</v>
      </c>
      <c r="L6" s="70">
        <v>573.609375</v>
      </c>
      <c r="M6" s="78">
        <v>593.46875</v>
      </c>
      <c r="N6" s="70">
        <v>629.80327868852396</v>
      </c>
      <c r="O6" s="70">
        <v>598.31746031746002</v>
      </c>
      <c r="P6" s="70">
        <v>561.359375</v>
      </c>
      <c r="Q6" s="78">
        <v>509</v>
      </c>
      <c r="R6" s="70">
        <v>566.60655737704894</v>
      </c>
      <c r="S6" s="70">
        <v>494.96875</v>
      </c>
      <c r="T6" s="70">
        <v>469.828125</v>
      </c>
      <c r="U6" s="78">
        <v>525.01587301587301</v>
      </c>
      <c r="V6" s="70">
        <v>533.01612903225805</v>
      </c>
      <c r="W6" s="70">
        <v>491.20634920634899</v>
      </c>
      <c r="X6" s="70">
        <v>440.93650793650698</v>
      </c>
      <c r="Y6" s="78">
        <v>430.11111111111097</v>
      </c>
      <c r="Z6" s="70">
        <v>459.86885245901601</v>
      </c>
      <c r="AA6" s="70">
        <v>398.21875</v>
      </c>
      <c r="AB6" s="70">
        <v>369.76190476190402</v>
      </c>
      <c r="AC6" s="78">
        <v>434.12698412698398</v>
      </c>
    </row>
    <row r="7" spans="1:29" ht="10.5" thickBot="1" x14ac:dyDescent="0.3">
      <c r="A7" s="84" t="s">
        <v>22</v>
      </c>
      <c r="B7" s="73">
        <v>1950.9838709677399</v>
      </c>
      <c r="C7" s="73">
        <v>1651.68253968253</v>
      </c>
      <c r="D7" s="73">
        <v>1468.9365079365</v>
      </c>
      <c r="E7" s="79">
        <v>1356.74603174603</v>
      </c>
      <c r="F7" s="73">
        <v>1522.16949152542</v>
      </c>
      <c r="G7" s="73">
        <v>1337.640625</v>
      </c>
      <c r="H7" s="73">
        <v>1132.390625</v>
      </c>
      <c r="I7" s="79">
        <v>1079</v>
      </c>
      <c r="J7" s="73">
        <v>1253.2786885245901</v>
      </c>
      <c r="K7" s="73">
        <v>1054.9841269841199</v>
      </c>
      <c r="L7" s="73">
        <v>944.453125</v>
      </c>
      <c r="M7" s="79">
        <v>965.375</v>
      </c>
      <c r="N7" s="73">
        <v>1089.90163934426</v>
      </c>
      <c r="O7" s="73">
        <v>1008.46031746031</v>
      </c>
      <c r="P7" s="73">
        <v>891.3125</v>
      </c>
      <c r="Q7" s="79">
        <v>936.265625</v>
      </c>
      <c r="R7" s="73">
        <v>1000.24590163934</v>
      </c>
      <c r="S7" s="73">
        <v>1026.59375</v>
      </c>
      <c r="T7" s="73">
        <v>918.625</v>
      </c>
      <c r="U7" s="79">
        <v>868.31746031746002</v>
      </c>
      <c r="V7" s="73">
        <v>854.17741935483798</v>
      </c>
      <c r="W7" s="73">
        <v>772.85714285714198</v>
      </c>
      <c r="X7" s="73">
        <v>700.74603174603101</v>
      </c>
      <c r="Y7" s="79">
        <v>736.52380952380895</v>
      </c>
      <c r="Z7" s="73">
        <v>844.75409836065501</v>
      </c>
      <c r="AA7" s="73">
        <v>806.8125</v>
      </c>
      <c r="AB7" s="73">
        <v>763.39682539682497</v>
      </c>
      <c r="AC7" s="79">
        <v>841.74603174603101</v>
      </c>
    </row>
    <row r="8" spans="1:29" x14ac:dyDescent="0.25">
      <c r="A8" s="85" t="s">
        <v>122</v>
      </c>
      <c r="B8" s="76"/>
      <c r="C8" s="76"/>
      <c r="D8" s="76"/>
      <c r="E8" s="77"/>
      <c r="F8" s="76"/>
      <c r="G8" s="76"/>
      <c r="H8" s="76"/>
      <c r="I8" s="77"/>
      <c r="J8" s="76"/>
      <c r="K8" s="76"/>
      <c r="L8" s="76"/>
      <c r="M8" s="77"/>
      <c r="N8" s="76"/>
      <c r="O8" s="76"/>
      <c r="P8" s="76"/>
      <c r="Q8" s="77"/>
      <c r="R8" s="76"/>
      <c r="S8" s="76"/>
      <c r="T8" s="76"/>
      <c r="U8" s="77"/>
      <c r="V8" s="76"/>
      <c r="W8" s="76"/>
      <c r="X8" s="76"/>
      <c r="Y8" s="77"/>
      <c r="Z8" s="76"/>
      <c r="AA8" s="76"/>
      <c r="AB8" s="76"/>
      <c r="AC8" s="77"/>
    </row>
    <row r="9" spans="1:29" x14ac:dyDescent="0.25">
      <c r="A9" s="69" t="s">
        <v>20</v>
      </c>
      <c r="B9" s="70">
        <v>4805131828.8545103</v>
      </c>
      <c r="C9" s="70">
        <v>4564915316.1603098</v>
      </c>
      <c r="D9" s="70">
        <v>4760626093.8007898</v>
      </c>
      <c r="E9" s="78">
        <v>3826428782.5920601</v>
      </c>
      <c r="F9" s="70">
        <v>3851219631.5591502</v>
      </c>
      <c r="G9" s="70">
        <v>3612298106.6996799</v>
      </c>
      <c r="H9" s="70">
        <v>2457537054.3218699</v>
      </c>
      <c r="I9" s="78">
        <v>2523325341.4246802</v>
      </c>
      <c r="J9" s="70">
        <v>2999642469.2903199</v>
      </c>
      <c r="K9" s="70">
        <v>2316486911.3879299</v>
      </c>
      <c r="L9" s="70">
        <v>2865047105.2304602</v>
      </c>
      <c r="M9" s="78">
        <v>2642657071.7479601</v>
      </c>
      <c r="N9" s="70">
        <v>2869493112.0129499</v>
      </c>
      <c r="O9" s="70">
        <v>2567878881.3846002</v>
      </c>
      <c r="P9" s="70">
        <v>2343524919.0839</v>
      </c>
      <c r="Q9" s="78">
        <v>2235759044.2674999</v>
      </c>
      <c r="R9" s="70">
        <v>2568983491.3418002</v>
      </c>
      <c r="S9" s="70">
        <v>2917274475.0301499</v>
      </c>
      <c r="T9" s="70">
        <v>3399325753.1613998</v>
      </c>
      <c r="U9" s="78">
        <v>2160327281.4622202</v>
      </c>
      <c r="V9" s="70">
        <v>2288549096.5459599</v>
      </c>
      <c r="W9" s="70">
        <v>2016854071.30825</v>
      </c>
      <c r="X9" s="70">
        <v>2232465339.3049202</v>
      </c>
      <c r="Y9" s="78">
        <v>2141415256.4133301</v>
      </c>
      <c r="Z9" s="70">
        <v>1953070289.16081</v>
      </c>
      <c r="AA9" s="70">
        <v>1675130757.8967099</v>
      </c>
      <c r="AB9" s="70">
        <v>1862749665.2917399</v>
      </c>
      <c r="AC9" s="78">
        <v>1981793898.3471401</v>
      </c>
    </row>
    <row r="10" spans="1:29" x14ac:dyDescent="0.25">
      <c r="A10" s="69" t="s">
        <v>21</v>
      </c>
      <c r="B10" s="70">
        <v>2261198234.6890302</v>
      </c>
      <c r="C10" s="70">
        <v>2301348797.8137999</v>
      </c>
      <c r="D10" s="70">
        <v>2033059819.7461901</v>
      </c>
      <c r="E10" s="78">
        <v>1843370485.9607899</v>
      </c>
      <c r="F10" s="70">
        <v>1713833452.24067</v>
      </c>
      <c r="G10" s="70">
        <v>1604934714.3045299</v>
      </c>
      <c r="H10" s="70">
        <v>1264949555.25718</v>
      </c>
      <c r="I10" s="78">
        <v>1367516311.49687</v>
      </c>
      <c r="J10" s="70">
        <v>1576921705.1375401</v>
      </c>
      <c r="K10" s="70">
        <v>1249686632.7444401</v>
      </c>
      <c r="L10" s="70">
        <v>1433524489.26421</v>
      </c>
      <c r="M10" s="78">
        <v>1338943238.6664</v>
      </c>
      <c r="N10" s="70">
        <v>1258061076.44557</v>
      </c>
      <c r="O10" s="70">
        <v>1078331270.2836499</v>
      </c>
      <c r="P10" s="70">
        <v>1028269042.48453</v>
      </c>
      <c r="Q10" s="78">
        <v>970391456.27468705</v>
      </c>
      <c r="R10" s="70">
        <v>1140791292.5754001</v>
      </c>
      <c r="S10" s="70">
        <v>1026356965.0089</v>
      </c>
      <c r="T10" s="70">
        <v>1135281635.4860899</v>
      </c>
      <c r="U10" s="78">
        <v>939002830.42428505</v>
      </c>
      <c r="V10" s="70">
        <v>1078026778.30129</v>
      </c>
      <c r="W10" s="70">
        <v>813934660.29365003</v>
      </c>
      <c r="X10" s="70">
        <v>903380763.89412606</v>
      </c>
      <c r="Y10" s="78">
        <v>944944928.29079294</v>
      </c>
      <c r="Z10" s="70">
        <v>842225728.23737705</v>
      </c>
      <c r="AA10" s="70">
        <v>631829280.34296799</v>
      </c>
      <c r="AB10" s="70">
        <v>890746088.76428497</v>
      </c>
      <c r="AC10" s="78">
        <v>931891609.23412597</v>
      </c>
    </row>
    <row r="11" spans="1:29" ht="10.5" thickBot="1" x14ac:dyDescent="0.3">
      <c r="A11" s="71" t="s">
        <v>22</v>
      </c>
      <c r="B11" s="72">
        <v>4831201719.3611202</v>
      </c>
      <c r="C11" s="72">
        <v>4197235917.8685699</v>
      </c>
      <c r="D11" s="72">
        <v>4077567226.8141198</v>
      </c>
      <c r="E11" s="80">
        <v>3316352390.9387298</v>
      </c>
      <c r="F11" s="72">
        <v>3638013212.4161</v>
      </c>
      <c r="G11" s="72">
        <v>3062072229.2350001</v>
      </c>
      <c r="H11" s="72">
        <v>2136022394.5790601</v>
      </c>
      <c r="I11" s="80">
        <v>2074871198.09921</v>
      </c>
      <c r="J11" s="72">
        <v>2442904685.33114</v>
      </c>
      <c r="K11" s="72">
        <v>1869449035.4928501</v>
      </c>
      <c r="L11" s="72">
        <v>1765300999.4221799</v>
      </c>
      <c r="M11" s="80">
        <v>1720591089.4454601</v>
      </c>
      <c r="N11" s="72">
        <v>1968039936.12327</v>
      </c>
      <c r="O11" s="72">
        <v>1745613692.5009501</v>
      </c>
      <c r="P11" s="72">
        <v>1405607771.7110901</v>
      </c>
      <c r="Q11" s="80">
        <v>1567503454.13796</v>
      </c>
      <c r="R11" s="72">
        <v>1563195402.66606</v>
      </c>
      <c r="S11" s="72">
        <v>1670545845.46</v>
      </c>
      <c r="T11" s="72">
        <v>1672242018.38796</v>
      </c>
      <c r="U11" s="80">
        <v>1403044499.2161901</v>
      </c>
      <c r="V11" s="72">
        <v>1122683290.0188701</v>
      </c>
      <c r="W11" s="72">
        <v>1043002274.74761</v>
      </c>
      <c r="X11" s="72">
        <v>968337710.98984098</v>
      </c>
      <c r="Y11" s="80">
        <v>1060535846.08746</v>
      </c>
      <c r="Z11" s="72">
        <v>858924653.26655698</v>
      </c>
      <c r="AA11" s="72">
        <v>822052220.44000006</v>
      </c>
      <c r="AB11" s="72">
        <v>740998328.02745998</v>
      </c>
      <c r="AC11" s="80">
        <v>780997176.34079301</v>
      </c>
    </row>
    <row r="12" spans="1:29" ht="11" thickTop="1" thickBot="1" x14ac:dyDescent="0.3"/>
    <row r="13" spans="1:29" ht="12.75" customHeight="1" thickTop="1" x14ac:dyDescent="0.25">
      <c r="A13" s="62"/>
      <c r="B13" s="132" t="s">
        <v>75</v>
      </c>
      <c r="C13" s="133"/>
      <c r="D13" s="132" t="s">
        <v>76</v>
      </c>
      <c r="E13" s="133"/>
      <c r="F13" s="130" t="s">
        <v>77</v>
      </c>
    </row>
    <row r="14" spans="1:29" x14ac:dyDescent="0.25">
      <c r="A14" s="63" t="s">
        <v>23</v>
      </c>
      <c r="B14" s="66" t="s">
        <v>24</v>
      </c>
      <c r="C14" s="67" t="s">
        <v>25</v>
      </c>
      <c r="D14" s="66" t="s">
        <v>24</v>
      </c>
      <c r="E14" s="67" t="s">
        <v>25</v>
      </c>
      <c r="F14" s="131"/>
    </row>
    <row r="15" spans="1:29" x14ac:dyDescent="0.25">
      <c r="A15" s="64">
        <v>0.34375</v>
      </c>
      <c r="B15" s="102">
        <v>3.2470747446074599E-3</v>
      </c>
      <c r="C15" s="103">
        <v>3.2470747446074599E-3</v>
      </c>
      <c r="D15" s="102">
        <v>8.8026186367436803E-3</v>
      </c>
      <c r="E15" s="103">
        <v>8.8026186367436803E-3</v>
      </c>
      <c r="F15" s="106">
        <v>4899503.8759148596</v>
      </c>
    </row>
    <row r="16" spans="1:29" x14ac:dyDescent="0.25">
      <c r="A16" s="64">
        <v>0.35416666666666669</v>
      </c>
      <c r="B16" s="102">
        <v>5.7143564438136398E-3</v>
      </c>
      <c r="C16" s="103">
        <v>8.9614311884211005E-3</v>
      </c>
      <c r="D16" s="102">
        <v>1.2431118674802901E-2</v>
      </c>
      <c r="E16" s="103">
        <v>2.1233737311546499E-2</v>
      </c>
      <c r="F16" s="106">
        <v>3931654.89390613</v>
      </c>
    </row>
    <row r="17" spans="1:6" x14ac:dyDescent="0.25">
      <c r="A17" s="64">
        <v>0.36458333333333298</v>
      </c>
      <c r="B17" s="102">
        <v>8.2063934777944596E-3</v>
      </c>
      <c r="C17" s="103">
        <v>1.7167824666215501E-2</v>
      </c>
      <c r="D17" s="102">
        <v>1.3771197264157899E-2</v>
      </c>
      <c r="E17" s="103">
        <v>3.5004934575704499E-2</v>
      </c>
      <c r="F17" s="106">
        <v>3032856.5355404699</v>
      </c>
    </row>
    <row r="18" spans="1:6" x14ac:dyDescent="0.25">
      <c r="A18" s="64">
        <v>0.375</v>
      </c>
      <c r="B18" s="102">
        <v>1.02858415988645E-2</v>
      </c>
      <c r="C18" s="103">
        <v>2.7453666265080098E-2</v>
      </c>
      <c r="D18" s="102">
        <v>1.6054349290800501E-2</v>
      </c>
      <c r="E18" s="103">
        <v>5.1059283866504997E-2</v>
      </c>
      <c r="F18" s="106">
        <v>2820884.9907180099</v>
      </c>
    </row>
    <row r="19" spans="1:6" x14ac:dyDescent="0.25">
      <c r="A19" s="64">
        <v>0.38541666666666702</v>
      </c>
      <c r="B19" s="102">
        <v>1.2474625781855901E-2</v>
      </c>
      <c r="C19" s="103">
        <v>3.9928292046936098E-2</v>
      </c>
      <c r="D19" s="102">
        <v>1.9198762231393801E-2</v>
      </c>
      <c r="E19" s="103">
        <v>7.0258046097898902E-2</v>
      </c>
      <c r="F19" s="106">
        <v>2781494.5165933501</v>
      </c>
    </row>
    <row r="20" spans="1:6" x14ac:dyDescent="0.25">
      <c r="A20" s="64">
        <v>0.39583333333333298</v>
      </c>
      <c r="B20" s="102">
        <v>1.50801247668872E-2</v>
      </c>
      <c r="C20" s="103">
        <v>5.5008416813823298E-2</v>
      </c>
      <c r="D20" s="102">
        <v>2.1863493047684101E-2</v>
      </c>
      <c r="E20" s="103">
        <v>9.2121539145583103E-2</v>
      </c>
      <c r="F20" s="106">
        <v>2620276.47907387</v>
      </c>
    </row>
    <row r="21" spans="1:6" x14ac:dyDescent="0.25">
      <c r="A21" s="64">
        <v>0.40625</v>
      </c>
      <c r="B21" s="102">
        <v>1.8948145825425301E-2</v>
      </c>
      <c r="C21" s="103">
        <v>7.3956562639248699E-2</v>
      </c>
      <c r="D21" s="102">
        <v>3.4535433267722002E-2</v>
      </c>
      <c r="E21" s="103">
        <v>0.12665697241330501</v>
      </c>
      <c r="F21" s="106">
        <v>3294053.8520489899</v>
      </c>
    </row>
    <row r="22" spans="1:6" x14ac:dyDescent="0.25">
      <c r="A22" s="64">
        <v>0.41666666666666702</v>
      </c>
      <c r="B22" s="102">
        <v>2.3470120310927E-2</v>
      </c>
      <c r="C22" s="103">
        <v>9.7426682950175703E-2</v>
      </c>
      <c r="D22" s="102">
        <v>2.8150681490155E-2</v>
      </c>
      <c r="E22" s="103">
        <v>0.15480765390345999</v>
      </c>
      <c r="F22" s="106">
        <v>2167734.55981893</v>
      </c>
    </row>
    <row r="23" spans="1:6" x14ac:dyDescent="0.25">
      <c r="A23" s="64">
        <v>0.42708333333333298</v>
      </c>
      <c r="B23" s="102">
        <v>2.69255524565543E-2</v>
      </c>
      <c r="C23" s="103">
        <v>0.12435223540673</v>
      </c>
      <c r="D23" s="102">
        <v>3.3485968009443097E-2</v>
      </c>
      <c r="E23" s="103">
        <v>0.188293621912903</v>
      </c>
      <c r="F23" s="106">
        <v>2247660.6350030601</v>
      </c>
    </row>
    <row r="24" spans="1:6" x14ac:dyDescent="0.25">
      <c r="A24" s="64">
        <v>0.4375</v>
      </c>
      <c r="B24" s="102">
        <v>2.9871437294736999E-2</v>
      </c>
      <c r="C24" s="103">
        <v>0.154223672701467</v>
      </c>
      <c r="D24" s="102">
        <v>3.9048037620657901E-2</v>
      </c>
      <c r="E24" s="103">
        <v>0.227341659533561</v>
      </c>
      <c r="F24" s="106">
        <v>2362520.5663238899</v>
      </c>
    </row>
    <row r="25" spans="1:6" x14ac:dyDescent="0.25">
      <c r="A25" s="64">
        <v>0.44791666666666702</v>
      </c>
      <c r="B25" s="102">
        <v>3.1109204033469201E-2</v>
      </c>
      <c r="C25" s="103">
        <v>0.18533287673493601</v>
      </c>
      <c r="D25" s="102">
        <v>4.0559536322450698E-2</v>
      </c>
      <c r="E25" s="103">
        <v>0.26790119585601202</v>
      </c>
      <c r="F25" s="106">
        <v>2356332.57181763</v>
      </c>
    </row>
    <row r="26" spans="1:6" x14ac:dyDescent="0.25">
      <c r="A26" s="64">
        <v>0.45833333333333398</v>
      </c>
      <c r="B26" s="102">
        <v>3.2996798310035803E-2</v>
      </c>
      <c r="C26" s="103">
        <v>0.218329675044972</v>
      </c>
      <c r="D26" s="102">
        <v>3.77779642720764E-2</v>
      </c>
      <c r="E26" s="103">
        <v>0.30567916012808799</v>
      </c>
      <c r="F26" s="106">
        <v>2069184.67747296</v>
      </c>
    </row>
    <row r="27" spans="1:6" x14ac:dyDescent="0.25">
      <c r="A27" s="64">
        <v>0.46875</v>
      </c>
      <c r="B27" s="102">
        <v>3.6720413249055103E-2</v>
      </c>
      <c r="C27" s="103">
        <v>0.25505008829402698</v>
      </c>
      <c r="D27" s="102">
        <v>4.5824058115791502E-2</v>
      </c>
      <c r="E27" s="103">
        <v>0.35150321824387998</v>
      </c>
      <c r="F27" s="106">
        <v>2255373.59406516</v>
      </c>
    </row>
    <row r="28" spans="1:6" x14ac:dyDescent="0.25">
      <c r="A28" s="64">
        <v>0.47916666666666702</v>
      </c>
      <c r="B28" s="102">
        <v>3.64192233426303E-2</v>
      </c>
      <c r="C28" s="103">
        <v>0.29146931163665701</v>
      </c>
      <c r="D28" s="102">
        <v>4.4193596845861098E-2</v>
      </c>
      <c r="E28" s="103">
        <v>0.39569681508974103</v>
      </c>
      <c r="F28" s="106">
        <v>2193113.8315220298</v>
      </c>
    </row>
    <row r="29" spans="1:6" x14ac:dyDescent="0.25">
      <c r="A29" s="64">
        <v>0.48958333333333398</v>
      </c>
      <c r="B29" s="102">
        <v>3.5538346013565897E-2</v>
      </c>
      <c r="C29" s="103">
        <v>0.32700765765022299</v>
      </c>
      <c r="D29" s="102">
        <v>4.6351798625662299E-2</v>
      </c>
      <c r="E29" s="103">
        <v>0.44204861371540299</v>
      </c>
      <c r="F29" s="106">
        <v>2357229.5894340202</v>
      </c>
    </row>
    <row r="30" spans="1:6" x14ac:dyDescent="0.25">
      <c r="A30" s="64">
        <v>0.5</v>
      </c>
      <c r="B30" s="102">
        <v>3.57281369135048E-2</v>
      </c>
      <c r="C30" s="103">
        <v>0.36273579456372801</v>
      </c>
      <c r="D30" s="102">
        <v>4.5222168749551699E-2</v>
      </c>
      <c r="E30" s="103">
        <v>0.48727078246495498</v>
      </c>
      <c r="F30" s="106">
        <v>2287565.40821352</v>
      </c>
    </row>
    <row r="31" spans="1:6" x14ac:dyDescent="0.25">
      <c r="A31" s="64">
        <v>0.51041666666666696</v>
      </c>
      <c r="B31" s="102">
        <v>3.3496030894657698E-2</v>
      </c>
      <c r="C31" s="103">
        <v>0.39623182545838598</v>
      </c>
      <c r="D31" s="102">
        <v>3.6868910918791901E-2</v>
      </c>
      <c r="E31" s="103">
        <v>0.524139693383747</v>
      </c>
      <c r="F31" s="106">
        <v>1989296.25480815</v>
      </c>
    </row>
    <row r="32" spans="1:6" x14ac:dyDescent="0.25">
      <c r="A32" s="64">
        <v>0.52083333333333404</v>
      </c>
      <c r="B32" s="102">
        <v>3.2798755631838601E-2</v>
      </c>
      <c r="C32" s="103">
        <v>0.42903058109022402</v>
      </c>
      <c r="D32" s="102">
        <v>3.96202091025947E-2</v>
      </c>
      <c r="E32" s="103">
        <v>0.563759902486342</v>
      </c>
      <c r="F32" s="106">
        <v>2183191.8457148201</v>
      </c>
    </row>
    <row r="33" spans="1:6" x14ac:dyDescent="0.25">
      <c r="A33" s="64">
        <v>0.53125</v>
      </c>
      <c r="B33" s="102">
        <v>3.12309177627778E-2</v>
      </c>
      <c r="C33" s="103">
        <v>0.46026149885300199</v>
      </c>
      <c r="D33" s="102">
        <v>4.0799201047241503E-2</v>
      </c>
      <c r="E33" s="103">
        <v>0.604559103533583</v>
      </c>
      <c r="F33" s="106">
        <v>2361018.6423092601</v>
      </c>
    </row>
    <row r="34" spans="1:6" x14ac:dyDescent="0.25">
      <c r="A34" s="64">
        <v>0.54166666666666696</v>
      </c>
      <c r="B34" s="102">
        <v>3.0471754163022099E-2</v>
      </c>
      <c r="C34" s="103">
        <v>0.490733253016024</v>
      </c>
      <c r="D34" s="102">
        <v>4.01387489594697E-2</v>
      </c>
      <c r="E34" s="103">
        <v>0.644697852493053</v>
      </c>
      <c r="F34" s="106">
        <v>2380668.25454268</v>
      </c>
    </row>
    <row r="35" spans="1:6" x14ac:dyDescent="0.25">
      <c r="A35" s="64">
        <v>0.55208333333333404</v>
      </c>
      <c r="B35" s="102">
        <v>3.1554800059412802E-2</v>
      </c>
      <c r="C35" s="103">
        <v>0.52228805307543702</v>
      </c>
      <c r="D35" s="102">
        <v>2.9005243947199701E-2</v>
      </c>
      <c r="E35" s="103">
        <v>0.67370309644025295</v>
      </c>
      <c r="F35" s="106">
        <v>1661282.89747384</v>
      </c>
    </row>
    <row r="36" spans="1:6" x14ac:dyDescent="0.25">
      <c r="A36" s="64">
        <v>0.5625</v>
      </c>
      <c r="B36" s="102">
        <v>3.0488257719538499E-2</v>
      </c>
      <c r="C36" s="103">
        <v>0.55277631079497602</v>
      </c>
      <c r="D36" s="102">
        <v>2.8588152411149401E-2</v>
      </c>
      <c r="E36" s="103">
        <v>0.70229124885140204</v>
      </c>
      <c r="F36" s="106">
        <v>1694673.2968035699</v>
      </c>
    </row>
    <row r="37" spans="1:6" x14ac:dyDescent="0.25">
      <c r="A37" s="64">
        <v>0.57291666666666696</v>
      </c>
      <c r="B37" s="102">
        <v>3.0508887165184E-2</v>
      </c>
      <c r="C37" s="103">
        <v>0.58328519796015998</v>
      </c>
      <c r="D37" s="102">
        <v>2.9160201184454899E-2</v>
      </c>
      <c r="E37" s="103">
        <v>0.73145145003585699</v>
      </c>
      <c r="F37" s="106">
        <v>1727414.8695138199</v>
      </c>
    </row>
    <row r="38" spans="1:6" x14ac:dyDescent="0.25">
      <c r="A38" s="64">
        <v>0.58333333333333404</v>
      </c>
      <c r="B38" s="102">
        <v>3.0057102305546798E-2</v>
      </c>
      <c r="C38" s="103">
        <v>0.61334230026570702</v>
      </c>
      <c r="D38" s="102">
        <v>2.3704276261981599E-2</v>
      </c>
      <c r="E38" s="103">
        <v>0.755155726297839</v>
      </c>
      <c r="F38" s="106">
        <v>1425319.0668943</v>
      </c>
    </row>
    <row r="39" spans="1:6" x14ac:dyDescent="0.25">
      <c r="A39" s="64">
        <v>0.59375</v>
      </c>
      <c r="B39" s="102">
        <v>3.2553265228656703E-2</v>
      </c>
      <c r="C39" s="103">
        <v>0.645895565494364</v>
      </c>
      <c r="D39" s="102">
        <v>2.63431391411546E-2</v>
      </c>
      <c r="E39" s="103">
        <v>0.78149886543899305</v>
      </c>
      <c r="F39" s="106">
        <v>1462532.3245171099</v>
      </c>
    </row>
    <row r="40" spans="1:6" x14ac:dyDescent="0.25">
      <c r="A40" s="64">
        <v>0.60416666666666696</v>
      </c>
      <c r="B40" s="102">
        <v>3.7108246827191202E-2</v>
      </c>
      <c r="C40" s="103">
        <v>0.68300381232155505</v>
      </c>
      <c r="D40" s="102">
        <v>2.3543653882984499E-2</v>
      </c>
      <c r="E40" s="103">
        <v>0.80504251932197801</v>
      </c>
      <c r="F40" s="106">
        <v>1146663.35158438</v>
      </c>
    </row>
    <row r="41" spans="1:6" x14ac:dyDescent="0.25">
      <c r="A41" s="64">
        <v>0.61458333333333404</v>
      </c>
      <c r="B41" s="102">
        <v>3.9369234069942E-2</v>
      </c>
      <c r="C41" s="103">
        <v>0.72237304639149702</v>
      </c>
      <c r="D41" s="102">
        <v>2.37950700644016E-2</v>
      </c>
      <c r="E41" s="103">
        <v>0.82883758938637897</v>
      </c>
      <c r="F41" s="106">
        <v>1092351.7949758901</v>
      </c>
    </row>
    <row r="42" spans="1:6" x14ac:dyDescent="0.25">
      <c r="A42" s="64">
        <v>0.625</v>
      </c>
      <c r="B42" s="102">
        <v>3.98437113197894E-2</v>
      </c>
      <c r="C42" s="103">
        <v>0.76221675771128605</v>
      </c>
      <c r="D42" s="102">
        <v>2.3843603531900799E-2</v>
      </c>
      <c r="E42" s="103">
        <v>0.85268119291828004</v>
      </c>
      <c r="F42" s="106">
        <v>1081545.04354975</v>
      </c>
    </row>
    <row r="43" spans="1:6" x14ac:dyDescent="0.25">
      <c r="A43" s="64">
        <v>0.63541666666666696</v>
      </c>
      <c r="B43" s="102">
        <v>4.7885069232419503E-2</v>
      </c>
      <c r="C43" s="103">
        <v>0.81010182694370603</v>
      </c>
      <c r="D43" s="102">
        <v>2.4187513488538599E-2</v>
      </c>
      <c r="E43" s="103">
        <v>0.87686870640681902</v>
      </c>
      <c r="F43" s="106">
        <v>912900.84546915302</v>
      </c>
    </row>
    <row r="44" spans="1:6" x14ac:dyDescent="0.25">
      <c r="A44" s="64">
        <v>0.64583333333333404</v>
      </c>
      <c r="B44" s="102">
        <v>4.5304325582162901E-2</v>
      </c>
      <c r="C44" s="103">
        <v>0.85540615252586905</v>
      </c>
      <c r="D44" s="102">
        <v>1.90158286721154E-2</v>
      </c>
      <c r="E44" s="103">
        <v>0.89588453507893395</v>
      </c>
      <c r="F44" s="106">
        <v>758591.70682254899</v>
      </c>
    </row>
    <row r="45" spans="1:6" x14ac:dyDescent="0.25">
      <c r="A45" s="64">
        <v>0.656250000000001</v>
      </c>
      <c r="B45" s="102">
        <v>4.3528130312082199E-2</v>
      </c>
      <c r="C45" s="103">
        <v>0.89893428283795096</v>
      </c>
      <c r="D45" s="102">
        <v>1.91250191340805E-2</v>
      </c>
      <c r="E45" s="103">
        <v>0.915009554213015</v>
      </c>
      <c r="F45" s="106">
        <v>794080.20443175302</v>
      </c>
    </row>
    <row r="46" spans="1:6" x14ac:dyDescent="0.25">
      <c r="A46" s="64">
        <v>0.66666666666666696</v>
      </c>
      <c r="B46" s="102">
        <v>3.5028798706121099E-2</v>
      </c>
      <c r="C46" s="103">
        <v>0.93396308154407204</v>
      </c>
      <c r="D46" s="102">
        <v>1.6275259117122E-2</v>
      </c>
      <c r="E46" s="103">
        <v>0.93128481333013702</v>
      </c>
      <c r="F46" s="106">
        <v>839721.30568374495</v>
      </c>
    </row>
    <row r="47" spans="1:6" x14ac:dyDescent="0.25">
      <c r="A47" s="64">
        <v>0.67708333333333404</v>
      </c>
      <c r="B47" s="102">
        <v>2.3513442146782599E-2</v>
      </c>
      <c r="C47" s="103">
        <v>0.95747652369085501</v>
      </c>
      <c r="D47" s="102">
        <v>1.5392431092949599E-2</v>
      </c>
      <c r="E47" s="103">
        <v>0.94667724442308598</v>
      </c>
      <c r="F47" s="106">
        <v>1183105.60558343</v>
      </c>
    </row>
    <row r="48" spans="1:6" x14ac:dyDescent="0.25">
      <c r="A48" s="64">
        <v>0.687500000000001</v>
      </c>
      <c r="B48" s="102">
        <v>1.56020497417193E-2</v>
      </c>
      <c r="C48" s="103">
        <v>0.97307857343257398</v>
      </c>
      <c r="D48" s="102">
        <v>1.59505993492698E-2</v>
      </c>
      <c r="E48" s="103">
        <v>0.962627843772356</v>
      </c>
      <c r="F48" s="106">
        <v>1847684.6579188099</v>
      </c>
    </row>
    <row r="49" spans="1:6" x14ac:dyDescent="0.25">
      <c r="A49" s="64">
        <v>0.69791666666666696</v>
      </c>
      <c r="B49" s="102">
        <v>1.17546581288267E-2</v>
      </c>
      <c r="C49" s="103">
        <v>0.98483323156140101</v>
      </c>
      <c r="D49" s="102">
        <v>1.4045903073805901E-2</v>
      </c>
      <c r="E49" s="103">
        <v>0.97667374684616204</v>
      </c>
      <c r="F49" s="106">
        <v>2159594.28191821</v>
      </c>
    </row>
    <row r="50" spans="1:6" x14ac:dyDescent="0.25">
      <c r="A50" s="64">
        <v>0.70833333333333404</v>
      </c>
      <c r="B50" s="102">
        <v>9.7701054577261307E-3</v>
      </c>
      <c r="C50" s="103">
        <v>0.99460333701912695</v>
      </c>
      <c r="D50" s="102">
        <v>1.0875209023798399E-2</v>
      </c>
      <c r="E50" s="103">
        <v>0.98754895586996105</v>
      </c>
      <c r="F50" s="106">
        <v>2011735.43566722</v>
      </c>
    </row>
    <row r="51" spans="1:6" x14ac:dyDescent="0.25">
      <c r="A51" s="64">
        <v>0.718750000000001</v>
      </c>
      <c r="B51" s="102">
        <v>2.4528410872543E-3</v>
      </c>
      <c r="C51" s="103">
        <v>0.99705617810638103</v>
      </c>
      <c r="D51" s="102">
        <v>3.9316832635421803E-3</v>
      </c>
      <c r="E51" s="103">
        <v>0.99148063913350304</v>
      </c>
      <c r="F51" s="106">
        <v>2896954.1107737501</v>
      </c>
    </row>
    <row r="52" spans="1:6" x14ac:dyDescent="0.25">
      <c r="A52" s="64">
        <v>0.72916666666666696</v>
      </c>
      <c r="B52" s="102">
        <v>8.2311488125691001E-4</v>
      </c>
      <c r="C52" s="103">
        <v>0.997879292987638</v>
      </c>
      <c r="D52" s="102">
        <v>2.03812645393627E-3</v>
      </c>
      <c r="E52" s="103">
        <v>0.99351876558743901</v>
      </c>
      <c r="F52" s="106">
        <v>4475104.4561904697</v>
      </c>
    </row>
    <row r="53" spans="1:6" x14ac:dyDescent="0.25">
      <c r="A53" s="64">
        <v>0.73958333333333404</v>
      </c>
      <c r="B53" s="102">
        <v>2.5993101513376103E-4</v>
      </c>
      <c r="C53" s="103">
        <v>0.998139224002772</v>
      </c>
      <c r="D53" s="102">
        <v>1.8891981856115699E-4</v>
      </c>
      <c r="E53" s="103">
        <v>0.99370768540599996</v>
      </c>
      <c r="F53" s="106">
        <v>1313566.06825396</v>
      </c>
    </row>
    <row r="54" spans="1:6" x14ac:dyDescent="0.25">
      <c r="A54" s="64">
        <v>0.750000000000001</v>
      </c>
      <c r="B54" s="102">
        <v>2.2898684666545601E-4</v>
      </c>
      <c r="C54" s="103">
        <v>0.99836821084943805</v>
      </c>
      <c r="D54" s="102">
        <v>7.4954687138837394E-5</v>
      </c>
      <c r="E54" s="103">
        <v>0.99378264009313899</v>
      </c>
      <c r="F54" s="106">
        <v>591589.91738738702</v>
      </c>
    </row>
    <row r="55" spans="1:6" x14ac:dyDescent="0.25">
      <c r="A55" s="64">
        <v>0.76041666666666696</v>
      </c>
      <c r="B55" s="102">
        <v>4.1258891291073197E-5</v>
      </c>
      <c r="C55" s="103">
        <v>0.99840946974072897</v>
      </c>
      <c r="D55" s="102">
        <v>1.8333910274950399E-5</v>
      </c>
      <c r="E55" s="103">
        <v>0.99380097400341405</v>
      </c>
      <c r="F55" s="106">
        <v>803100.78899999999</v>
      </c>
    </row>
    <row r="56" spans="1:6" x14ac:dyDescent="0.25">
      <c r="A56" s="64">
        <v>0.77083333333333404</v>
      </c>
      <c r="B56" s="102">
        <v>2.2692390210090201E-5</v>
      </c>
      <c r="C56" s="103">
        <v>0.99843216213093899</v>
      </c>
      <c r="D56" s="102">
        <v>2.18777818614203E-5</v>
      </c>
      <c r="E56" s="103">
        <v>0.99382285178527596</v>
      </c>
      <c r="F56" s="106">
        <v>1742430.84</v>
      </c>
    </row>
    <row r="57" spans="1:6" ht="10.5" thickBot="1" x14ac:dyDescent="0.3">
      <c r="A57" s="65" t="s">
        <v>17</v>
      </c>
      <c r="B57" s="104">
        <v>1.56783786906078E-3</v>
      </c>
      <c r="C57" s="105">
        <v>1</v>
      </c>
      <c r="D57" s="104">
        <v>6.1771482147239603E-3</v>
      </c>
      <c r="E57" s="105">
        <v>0.999999999999999</v>
      </c>
      <c r="F57" s="107">
        <v>7120645.6845000004</v>
      </c>
    </row>
    <row r="58" spans="1:6" customFormat="1" ht="13.5" thickTop="1" thickBot="1" x14ac:dyDescent="0.3">
      <c r="A58" s="88"/>
      <c r="B58" s="88"/>
      <c r="C58" s="88"/>
      <c r="D58" s="88"/>
    </row>
    <row r="59" spans="1:6" customFormat="1" ht="13" thickTop="1" x14ac:dyDescent="0.25">
      <c r="A59" s="52" t="s">
        <v>0</v>
      </c>
      <c r="B59" s="108" t="s">
        <v>78</v>
      </c>
      <c r="C59" s="39" t="s">
        <v>108</v>
      </c>
      <c r="D59" s="88"/>
    </row>
    <row r="60" spans="1:6" customFormat="1" ht="12.5" x14ac:dyDescent="0.25">
      <c r="A60" s="112" t="s">
        <v>37</v>
      </c>
      <c r="B60" s="109">
        <v>24</v>
      </c>
      <c r="C60" s="110">
        <v>436148394.27091599</v>
      </c>
      <c r="D60" s="88"/>
    </row>
    <row r="61" spans="1:6" customFormat="1" ht="13" thickBot="1" x14ac:dyDescent="0.3">
      <c r="A61" s="113" t="s">
        <v>38</v>
      </c>
      <c r="B61" s="120">
        <v>1931</v>
      </c>
      <c r="C61" s="111">
        <v>3490368054.6788802</v>
      </c>
      <c r="D61" s="88"/>
    </row>
    <row r="62" spans="1:6" customFormat="1" ht="13" thickTop="1" x14ac:dyDescent="0.25"/>
    <row r="63" spans="1:6" customFormat="1" ht="12.5" x14ac:dyDescent="0.25">
      <c r="A63" s="81" t="s">
        <v>140</v>
      </c>
    </row>
  </sheetData>
  <mergeCells count="4">
    <mergeCell ref="F13:F14"/>
    <mergeCell ref="B13:C13"/>
    <mergeCell ref="D13:E13"/>
    <mergeCell ref="A1:U1"/>
  </mergeCells>
  <phoneticPr fontId="3"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61"/>
  <sheetViews>
    <sheetView zoomScaleNormal="100" zoomScaleSheetLayoutView="100" workbookViewId="0">
      <selection activeCell="D2" sqref="D2:I2"/>
    </sheetView>
  </sheetViews>
  <sheetFormatPr defaultColWidth="8.81640625" defaultRowHeight="12.5" x14ac:dyDescent="0.25"/>
  <cols>
    <col min="1" max="1" width="34.81640625" style="81" customWidth="1"/>
    <col min="2" max="4" width="10.26953125" style="81" customWidth="1"/>
    <col min="5" max="5" width="2.81640625" style="1" customWidth="1"/>
    <col min="6" max="9" width="10.26953125" style="81" customWidth="1"/>
    <col min="10" max="28" width="12" style="88" bestFit="1" customWidth="1"/>
    <col min="29" max="16384" width="8.81640625" style="88"/>
  </cols>
  <sheetData>
    <row r="1" spans="1:10" s="87" customFormat="1" ht="12" thickBot="1" x14ac:dyDescent="0.3">
      <c r="A1" s="136" t="s">
        <v>73</v>
      </c>
      <c r="B1" s="136"/>
      <c r="C1" s="136"/>
      <c r="D1" s="136"/>
      <c r="E1" s="136"/>
      <c r="F1" s="136"/>
      <c r="G1" s="136"/>
      <c r="H1" s="136"/>
      <c r="I1" s="136"/>
    </row>
    <row r="2" spans="1:10" thickTop="1" thickBot="1" x14ac:dyDescent="0.3">
      <c r="A2" s="52" t="s">
        <v>0</v>
      </c>
      <c r="B2" s="49">
        <v>2016</v>
      </c>
      <c r="C2" s="49">
        <v>2017</v>
      </c>
      <c r="D2" s="49">
        <v>2018</v>
      </c>
      <c r="E2" s="40"/>
      <c r="F2" s="49" t="s">
        <v>135</v>
      </c>
      <c r="G2" s="95" t="s">
        <v>136</v>
      </c>
      <c r="H2" s="41" t="s">
        <v>137</v>
      </c>
      <c r="I2" s="42" t="s">
        <v>138</v>
      </c>
      <c r="J2" s="91"/>
    </row>
    <row r="3" spans="1:10" thickTop="1" thickBot="1" x14ac:dyDescent="0.3">
      <c r="A3" s="54" t="s">
        <v>1</v>
      </c>
      <c r="B3" s="4">
        <v>70.674603174603106</v>
      </c>
      <c r="C3" s="4">
        <v>30.191235059760899</v>
      </c>
      <c r="D3" s="4">
        <v>24.163346613545801</v>
      </c>
      <c r="E3" s="2"/>
      <c r="F3" s="4">
        <v>24.918032786885199</v>
      </c>
      <c r="G3" s="96">
        <v>21.359375</v>
      </c>
      <c r="H3" s="5">
        <v>15.9206349206349</v>
      </c>
      <c r="I3" s="3">
        <v>34.523809523809497</v>
      </c>
      <c r="J3" s="91"/>
    </row>
    <row r="4" spans="1:10" ht="12" thickTop="1" x14ac:dyDescent="0.25">
      <c r="A4" s="54" t="s">
        <v>28</v>
      </c>
      <c r="B4" s="13">
        <v>47.757936507936499</v>
      </c>
      <c r="C4" s="13">
        <v>21.589641434262901</v>
      </c>
      <c r="D4" s="13">
        <v>18.4262948207171</v>
      </c>
      <c r="E4" s="2"/>
      <c r="F4" s="13">
        <v>18.573770491803199</v>
      </c>
      <c r="G4" s="97">
        <v>15.9375</v>
      </c>
      <c r="H4" s="9">
        <v>12.031746031746</v>
      </c>
      <c r="I4" s="8">
        <v>27.206349206349199</v>
      </c>
      <c r="J4" s="91"/>
    </row>
    <row r="5" spans="1:10" ht="11.5" x14ac:dyDescent="0.25">
      <c r="A5" s="54" t="s">
        <v>29</v>
      </c>
      <c r="B5" s="14">
        <v>1.8730158730158699</v>
      </c>
      <c r="C5" s="14">
        <v>0.78087649402390402</v>
      </c>
      <c r="D5" s="14">
        <v>0.53784860557768899</v>
      </c>
      <c r="E5" s="2"/>
      <c r="F5" s="14">
        <v>0.34426229508196698</v>
      </c>
      <c r="G5" s="98">
        <v>0.546875</v>
      </c>
      <c r="H5" s="11">
        <v>0.44444444444444398</v>
      </c>
      <c r="I5" s="10">
        <v>0.80952380952380898</v>
      </c>
      <c r="J5" s="91"/>
    </row>
    <row r="6" spans="1:10" ht="11.5" x14ac:dyDescent="0.25">
      <c r="A6" s="54" t="s">
        <v>30</v>
      </c>
      <c r="B6" s="14">
        <v>21.043650793650698</v>
      </c>
      <c r="C6" s="14">
        <v>7.8207171314741002</v>
      </c>
      <c r="D6" s="14">
        <v>5.1992031872509896</v>
      </c>
      <c r="E6" s="2"/>
      <c r="F6" s="14">
        <v>6</v>
      </c>
      <c r="G6" s="98">
        <v>4.875</v>
      </c>
      <c r="H6" s="11">
        <v>3.4444444444444402</v>
      </c>
      <c r="I6" s="10">
        <v>6.5079365079364999</v>
      </c>
      <c r="J6" s="91"/>
    </row>
    <row r="7" spans="1:10" ht="11.5" x14ac:dyDescent="0.25">
      <c r="A7" s="54" t="s">
        <v>31</v>
      </c>
      <c r="B7" s="14">
        <v>0.384920634920634</v>
      </c>
      <c r="C7" s="14">
        <v>8.7649402390438197E-2</v>
      </c>
      <c r="D7" s="14">
        <v>0.29482071713147401</v>
      </c>
      <c r="E7" s="2"/>
      <c r="F7" s="14">
        <v>3.2786885245901599E-2</v>
      </c>
      <c r="G7" s="98">
        <v>7.8125E-2</v>
      </c>
      <c r="H7" s="11">
        <v>1.5873015873015799E-2</v>
      </c>
      <c r="I7" s="10">
        <v>1.0476190476190399</v>
      </c>
      <c r="J7" s="91"/>
    </row>
    <row r="8" spans="1:10" ht="11.5" x14ac:dyDescent="0.25">
      <c r="A8" s="54" t="s">
        <v>32</v>
      </c>
      <c r="B8" s="14">
        <v>70.289682539682502</v>
      </c>
      <c r="C8" s="14">
        <v>30.103585657370498</v>
      </c>
      <c r="D8" s="14">
        <v>23.868525896414301</v>
      </c>
      <c r="E8" s="2"/>
      <c r="F8" s="14">
        <v>24.885245901639301</v>
      </c>
      <c r="G8" s="98">
        <v>21.28125</v>
      </c>
      <c r="H8" s="11">
        <v>15.9047619047619</v>
      </c>
      <c r="I8" s="10">
        <v>33.476190476190403</v>
      </c>
      <c r="J8" s="91"/>
    </row>
    <row r="9" spans="1:10" ht="11.5" x14ac:dyDescent="0.25">
      <c r="A9" s="54" t="s">
        <v>33</v>
      </c>
      <c r="B9" s="14">
        <v>51.246031746031697</v>
      </c>
      <c r="C9" s="14">
        <v>19.804780876494</v>
      </c>
      <c r="D9" s="14">
        <v>13.741035856573699</v>
      </c>
      <c r="E9" s="2"/>
      <c r="F9" s="14">
        <v>17.721311475409799</v>
      </c>
      <c r="G9" s="98">
        <v>14.546875</v>
      </c>
      <c r="H9" s="11">
        <v>10.6666666666666</v>
      </c>
      <c r="I9" s="10">
        <v>12.1428571428571</v>
      </c>
      <c r="J9" s="91"/>
    </row>
    <row r="10" spans="1:10" ht="12" thickBot="1" x14ac:dyDescent="0.3">
      <c r="A10" s="55" t="s">
        <v>34</v>
      </c>
      <c r="B10" s="14">
        <v>15.0555555555555</v>
      </c>
      <c r="C10" s="14">
        <v>4.7928286852589599</v>
      </c>
      <c r="D10" s="14">
        <v>5.5458167330677197</v>
      </c>
      <c r="E10" s="2"/>
      <c r="F10" s="14">
        <v>3.2459016393442601</v>
      </c>
      <c r="G10" s="98">
        <v>3.328125</v>
      </c>
      <c r="H10" s="11">
        <v>2.4920634920634899</v>
      </c>
      <c r="I10" s="10">
        <v>13.079365079364999</v>
      </c>
      <c r="J10" s="91"/>
    </row>
    <row r="11" spans="1:10" ht="12" thickTop="1" x14ac:dyDescent="0.25">
      <c r="A11" s="54" t="s">
        <v>35</v>
      </c>
      <c r="B11" s="14">
        <v>4.3730158730158699</v>
      </c>
      <c r="C11" s="14">
        <v>5.5936254980079596</v>
      </c>
      <c r="D11" s="14">
        <v>4.8764940239043799</v>
      </c>
      <c r="E11" s="2"/>
      <c r="F11" s="14">
        <v>3.9508196721311402</v>
      </c>
      <c r="G11" s="98">
        <v>3.484375</v>
      </c>
      <c r="H11" s="11">
        <v>2.7619047619047601</v>
      </c>
      <c r="I11" s="10">
        <v>9.3015873015873005</v>
      </c>
      <c r="J11" s="91"/>
    </row>
    <row r="12" spans="1:10" ht="12" thickBot="1" x14ac:dyDescent="0.3">
      <c r="A12" s="55" t="s">
        <v>92</v>
      </c>
      <c r="B12" s="14">
        <v>9.2539682539682495</v>
      </c>
      <c r="C12" s="14">
        <v>4.7370517928286802</v>
      </c>
      <c r="D12" s="14">
        <v>3.9322709163346601</v>
      </c>
      <c r="E12" s="2"/>
      <c r="F12" s="14">
        <v>3.8032786885245899</v>
      </c>
      <c r="G12" s="98">
        <v>4.3125</v>
      </c>
      <c r="H12" s="11">
        <v>3.4444444444444402</v>
      </c>
      <c r="I12" s="10">
        <v>4.1587301587301502</v>
      </c>
      <c r="J12" s="91"/>
    </row>
    <row r="13" spans="1:10" thickTop="1" thickBot="1" x14ac:dyDescent="0.3">
      <c r="A13" s="55" t="s">
        <v>93</v>
      </c>
      <c r="B13" s="14">
        <v>41.825396825396801</v>
      </c>
      <c r="C13" s="14">
        <v>19.298804780876399</v>
      </c>
      <c r="D13" s="14">
        <v>13.1155378486055</v>
      </c>
      <c r="E13" s="2"/>
      <c r="F13" s="14">
        <v>17.114754098360599</v>
      </c>
      <c r="G13" s="98">
        <v>13.078125</v>
      </c>
      <c r="H13" s="11">
        <v>9.71428571428571</v>
      </c>
      <c r="I13" s="10">
        <v>12.6825396825396</v>
      </c>
      <c r="J13" s="91"/>
    </row>
    <row r="14" spans="1:10" thickTop="1" thickBot="1" x14ac:dyDescent="0.3">
      <c r="A14" s="55" t="s">
        <v>94</v>
      </c>
      <c r="B14" s="14">
        <v>14.551587301587301</v>
      </c>
      <c r="C14" s="14">
        <v>5.1354581673306701</v>
      </c>
      <c r="D14" s="14">
        <v>3.6334661354581601</v>
      </c>
      <c r="E14" s="2"/>
      <c r="F14" s="14">
        <v>3.4754098360655701</v>
      </c>
      <c r="G14" s="98">
        <v>3.09375</v>
      </c>
      <c r="H14" s="11">
        <v>2.38095238095238</v>
      </c>
      <c r="I14" s="10">
        <v>5.5873015873015799</v>
      </c>
      <c r="J14" s="91"/>
    </row>
    <row r="15" spans="1:10" thickTop="1" thickBot="1" x14ac:dyDescent="0.3">
      <c r="A15" s="54" t="s">
        <v>95</v>
      </c>
      <c r="B15" s="115">
        <v>5.0436507936507899</v>
      </c>
      <c r="C15" s="115">
        <v>1.01992031872509</v>
      </c>
      <c r="D15" s="115">
        <v>3.4820717131474099</v>
      </c>
      <c r="E15" s="2"/>
      <c r="F15" s="115">
        <v>0.52459016393442603</v>
      </c>
      <c r="G15" s="116">
        <v>0.875</v>
      </c>
      <c r="H15" s="117">
        <v>0.38095238095237999</v>
      </c>
      <c r="I15" s="118">
        <v>12.095238095238001</v>
      </c>
      <c r="J15" s="91"/>
    </row>
    <row r="16" spans="1:10" thickTop="1" thickBot="1" x14ac:dyDescent="0.3">
      <c r="A16" s="54" t="s">
        <v>54</v>
      </c>
      <c r="B16" s="4">
        <v>1.1230158730158699</v>
      </c>
      <c r="C16" s="4">
        <v>2.01195219123505</v>
      </c>
      <c r="D16" s="4">
        <v>1.0039840637450099</v>
      </c>
      <c r="E16" s="2"/>
      <c r="F16" s="4">
        <v>1.29508196721311</v>
      </c>
      <c r="G16" s="96">
        <v>1.125</v>
      </c>
      <c r="H16" s="5">
        <v>0.93650793650793596</v>
      </c>
      <c r="I16" s="3">
        <v>0.66666666666666596</v>
      </c>
      <c r="J16" s="91"/>
    </row>
    <row r="17" spans="1:10" ht="12" thickTop="1" x14ac:dyDescent="0.25">
      <c r="A17" s="54" t="s">
        <v>96</v>
      </c>
      <c r="B17" s="13">
        <v>0.15476190476190399</v>
      </c>
      <c r="C17" s="13">
        <v>0.139442231075697</v>
      </c>
      <c r="D17" s="13">
        <v>7.1713147410358502E-2</v>
      </c>
      <c r="E17" s="2"/>
      <c r="F17" s="13">
        <v>0</v>
      </c>
      <c r="G17" s="97">
        <v>7.8125E-2</v>
      </c>
      <c r="H17" s="9">
        <v>0.12698412698412601</v>
      </c>
      <c r="I17" s="8">
        <v>7.9365079365079305E-2</v>
      </c>
      <c r="J17" s="91"/>
    </row>
    <row r="18" spans="1:10" ht="11.5" x14ac:dyDescent="0.25">
      <c r="A18" s="54" t="s">
        <v>97</v>
      </c>
      <c r="B18" s="14">
        <v>0.634920634920634</v>
      </c>
      <c r="C18" s="14">
        <v>1.3147410358565701</v>
      </c>
      <c r="D18" s="14">
        <v>0.68924302788844605</v>
      </c>
      <c r="E18" s="2"/>
      <c r="F18" s="14">
        <v>1.0327868852458999</v>
      </c>
      <c r="G18" s="98">
        <v>0.765625</v>
      </c>
      <c r="H18" s="11">
        <v>0.682539682539682</v>
      </c>
      <c r="I18" s="10">
        <v>0.28571428571428498</v>
      </c>
      <c r="J18" s="91"/>
    </row>
    <row r="19" spans="1:10" ht="11.5" x14ac:dyDescent="0.25">
      <c r="A19" s="54" t="s">
        <v>98</v>
      </c>
      <c r="B19" s="14">
        <v>0.202380952380952</v>
      </c>
      <c r="C19" s="14">
        <v>0.37450199203187201</v>
      </c>
      <c r="D19" s="14">
        <v>0.143426294820717</v>
      </c>
      <c r="E19" s="2"/>
      <c r="F19" s="14">
        <v>0.14754098360655701</v>
      </c>
      <c r="G19" s="98">
        <v>0.140625</v>
      </c>
      <c r="H19" s="11">
        <v>9.5238095238095205E-2</v>
      </c>
      <c r="I19" s="10">
        <v>0.19047619047618999</v>
      </c>
      <c r="J19" s="91"/>
    </row>
    <row r="20" spans="1:10" ht="12" thickBot="1" x14ac:dyDescent="0.3">
      <c r="A20" s="54" t="s">
        <v>99</v>
      </c>
      <c r="B20" s="12">
        <v>0.13095238095237999</v>
      </c>
      <c r="C20" s="12">
        <v>0.18326693227091601</v>
      </c>
      <c r="D20" s="12">
        <v>9.9601593625498003E-2</v>
      </c>
      <c r="E20" s="2"/>
      <c r="F20" s="12">
        <v>0.114754098360655</v>
      </c>
      <c r="G20" s="99">
        <v>0.140625</v>
      </c>
      <c r="H20" s="7">
        <v>3.1746031746031703E-2</v>
      </c>
      <c r="I20" s="6">
        <v>0.11111111111111099</v>
      </c>
      <c r="J20" s="91"/>
    </row>
    <row r="21" spans="1:10" thickTop="1" thickBot="1" x14ac:dyDescent="0.3">
      <c r="A21" s="54" t="s">
        <v>55</v>
      </c>
      <c r="B21" s="4">
        <v>5.2301587301587302</v>
      </c>
      <c r="C21" s="4">
        <v>0.86454183266932205</v>
      </c>
      <c r="D21" s="4">
        <v>0.76095617529880399</v>
      </c>
      <c r="E21" s="2"/>
      <c r="F21" s="4">
        <v>0.57377049180327799</v>
      </c>
      <c r="G21" s="96">
        <v>0.671875</v>
      </c>
      <c r="H21" s="5">
        <v>0.85714285714285698</v>
      </c>
      <c r="I21" s="3">
        <v>0.93650793650793596</v>
      </c>
      <c r="J21" s="91"/>
    </row>
    <row r="22" spans="1:10" ht="12" thickTop="1" x14ac:dyDescent="0.25">
      <c r="A22" s="54" t="s">
        <v>96</v>
      </c>
      <c r="B22" s="13">
        <v>0.273809523809523</v>
      </c>
      <c r="C22" s="13">
        <v>0.143426294820717</v>
      </c>
      <c r="D22" s="13">
        <v>0.15936254980079601</v>
      </c>
      <c r="E22" s="2"/>
      <c r="F22" s="13">
        <v>0.16393442622950799</v>
      </c>
      <c r="G22" s="97">
        <v>0.140625</v>
      </c>
      <c r="H22" s="9">
        <v>0.17460317460317401</v>
      </c>
      <c r="I22" s="8">
        <v>0.158730158730158</v>
      </c>
      <c r="J22" s="91"/>
    </row>
    <row r="23" spans="1:10" ht="11.5" x14ac:dyDescent="0.25">
      <c r="A23" s="54" t="s">
        <v>97</v>
      </c>
      <c r="B23" s="14">
        <v>1.05555555555555</v>
      </c>
      <c r="C23" s="14">
        <v>0.32270916334661298</v>
      </c>
      <c r="D23" s="14">
        <v>0.29482071713147401</v>
      </c>
      <c r="E23" s="2"/>
      <c r="F23" s="14">
        <v>0.31147540983606498</v>
      </c>
      <c r="G23" s="98">
        <v>0.265625</v>
      </c>
      <c r="H23" s="11">
        <v>0.30158730158730102</v>
      </c>
      <c r="I23" s="10">
        <v>0.30158730158730102</v>
      </c>
      <c r="J23" s="91"/>
    </row>
    <row r="24" spans="1:10" ht="11.5" x14ac:dyDescent="0.25">
      <c r="A24" s="54" t="s">
        <v>98</v>
      </c>
      <c r="B24" s="14">
        <v>1.25</v>
      </c>
      <c r="C24" s="14">
        <v>0.22310756972111501</v>
      </c>
      <c r="D24" s="14">
        <v>0.16733067729083601</v>
      </c>
      <c r="E24" s="2"/>
      <c r="F24" s="14">
        <v>9.8360655737704902E-2</v>
      </c>
      <c r="G24" s="98">
        <v>0.140625</v>
      </c>
      <c r="H24" s="11">
        <v>0.17460317460317401</v>
      </c>
      <c r="I24" s="10">
        <v>0.25396825396825301</v>
      </c>
      <c r="J24" s="91"/>
    </row>
    <row r="25" spans="1:10" ht="12" thickBot="1" x14ac:dyDescent="0.3">
      <c r="A25" s="54" t="s">
        <v>99</v>
      </c>
      <c r="B25" s="12">
        <v>2.6507936507936498</v>
      </c>
      <c r="C25" s="12">
        <v>0.17529880478087601</v>
      </c>
      <c r="D25" s="12">
        <v>0.139442231075697</v>
      </c>
      <c r="E25" s="2"/>
      <c r="F25" s="12">
        <v>0</v>
      </c>
      <c r="G25" s="99">
        <v>0.125</v>
      </c>
      <c r="H25" s="7">
        <v>0.206349206349206</v>
      </c>
      <c r="I25" s="6">
        <v>0.22222222222222199</v>
      </c>
      <c r="J25" s="91"/>
    </row>
    <row r="26" spans="1:10" thickTop="1" thickBot="1" x14ac:dyDescent="0.3">
      <c r="A26" s="54" t="s">
        <v>56</v>
      </c>
      <c r="B26" s="4">
        <v>8.2857142857142794</v>
      </c>
      <c r="C26" s="4">
        <v>1.59760956175298</v>
      </c>
      <c r="D26" s="4">
        <v>4.8406374501991998</v>
      </c>
      <c r="E26" s="2"/>
      <c r="F26" s="4">
        <v>5.6721311475409797</v>
      </c>
      <c r="G26" s="96">
        <v>3.78125</v>
      </c>
      <c r="H26" s="5">
        <v>3.1904761904761898</v>
      </c>
      <c r="I26" s="3">
        <v>6.7619047619047601</v>
      </c>
      <c r="J26" s="91"/>
    </row>
    <row r="27" spans="1:10" ht="12" thickTop="1" x14ac:dyDescent="0.25">
      <c r="A27" s="54" t="s">
        <v>96</v>
      </c>
      <c r="B27" s="13">
        <v>2.2341269841269802</v>
      </c>
      <c r="C27" s="13">
        <v>0.57768924302788804</v>
      </c>
      <c r="D27" s="13">
        <v>1.4621513944223099</v>
      </c>
      <c r="E27" s="2"/>
      <c r="F27" s="13">
        <v>1.6721311475409799</v>
      </c>
      <c r="G27" s="97">
        <v>1.1875</v>
      </c>
      <c r="H27" s="9">
        <v>1.26984126984126</v>
      </c>
      <c r="I27" s="8">
        <v>1.73015873015873</v>
      </c>
      <c r="J27" s="91"/>
    </row>
    <row r="28" spans="1:10" ht="11.5" x14ac:dyDescent="0.25">
      <c r="A28" s="54" t="s">
        <v>97</v>
      </c>
      <c r="B28" s="14">
        <v>3.7420634920634899</v>
      </c>
      <c r="C28" s="14">
        <v>0.91235059760956105</v>
      </c>
      <c r="D28" s="14">
        <v>2.4860557768924298</v>
      </c>
      <c r="E28" s="2"/>
      <c r="F28" s="14">
        <v>3.5901639344262199</v>
      </c>
      <c r="G28" s="98">
        <v>1.8125</v>
      </c>
      <c r="H28" s="11">
        <v>1.55555555555555</v>
      </c>
      <c r="I28" s="10">
        <v>3.0317460317460299</v>
      </c>
      <c r="J28" s="91"/>
    </row>
    <row r="29" spans="1:10" ht="11.5" x14ac:dyDescent="0.25">
      <c r="A29" s="54" t="s">
        <v>98</v>
      </c>
      <c r="B29" s="14">
        <v>0.91666666666666596</v>
      </c>
      <c r="C29" s="14">
        <v>9.16334661354581E-2</v>
      </c>
      <c r="D29" s="14">
        <v>0.47808764940239001</v>
      </c>
      <c r="E29" s="2"/>
      <c r="F29" s="14">
        <v>0.27868852459016302</v>
      </c>
      <c r="G29" s="98">
        <v>0.53125</v>
      </c>
      <c r="H29" s="11">
        <v>0.26984126984126899</v>
      </c>
      <c r="I29" s="10">
        <v>0.82539682539682502</v>
      </c>
      <c r="J29" s="91"/>
    </row>
    <row r="30" spans="1:10" ht="12" thickBot="1" x14ac:dyDescent="0.3">
      <c r="A30" s="54" t="s">
        <v>99</v>
      </c>
      <c r="B30" s="12">
        <v>1.3928571428571399</v>
      </c>
      <c r="C30" s="12">
        <v>1.5936254980079601E-2</v>
      </c>
      <c r="D30" s="12">
        <v>0.41434262948207101</v>
      </c>
      <c r="E30" s="2"/>
      <c r="F30" s="12">
        <v>0.13114754098360601</v>
      </c>
      <c r="G30" s="99">
        <v>0.25</v>
      </c>
      <c r="H30" s="7">
        <v>9.5238095238095205E-2</v>
      </c>
      <c r="I30" s="6">
        <v>1.17460317460317</v>
      </c>
      <c r="J30" s="91"/>
    </row>
    <row r="31" spans="1:10" thickTop="1" thickBot="1" x14ac:dyDescent="0.3">
      <c r="A31" s="54" t="s">
        <v>57</v>
      </c>
      <c r="B31" s="4">
        <v>31.773809523809501</v>
      </c>
      <c r="C31" s="4">
        <v>18.808764940239001</v>
      </c>
      <c r="D31" s="4">
        <v>9.4023904382470107</v>
      </c>
      <c r="E31" s="2"/>
      <c r="F31" s="4">
        <v>11.459016393442599</v>
      </c>
      <c r="G31" s="96">
        <v>11.046875</v>
      </c>
      <c r="H31" s="5">
        <v>8.0317460317460299</v>
      </c>
      <c r="I31" s="3">
        <v>7.1111111111111098</v>
      </c>
      <c r="J31" s="91"/>
    </row>
    <row r="32" spans="1:10" ht="12" thickTop="1" x14ac:dyDescent="0.25">
      <c r="A32" s="54" t="s">
        <v>96</v>
      </c>
      <c r="B32" s="13">
        <v>3.6626984126984099</v>
      </c>
      <c r="C32" s="13">
        <v>2.8764940239043799</v>
      </c>
      <c r="D32" s="13">
        <v>1.2589641434262899</v>
      </c>
      <c r="E32" s="2"/>
      <c r="F32" s="13">
        <v>0.90163934426229497</v>
      </c>
      <c r="G32" s="97">
        <v>1.875</v>
      </c>
      <c r="H32" s="9">
        <v>1.09523809523809</v>
      </c>
      <c r="I32" s="8">
        <v>1.1428571428571399</v>
      </c>
      <c r="J32" s="91"/>
    </row>
    <row r="33" spans="1:10" ht="11.5" x14ac:dyDescent="0.25">
      <c r="A33" s="54" t="s">
        <v>97</v>
      </c>
      <c r="B33" s="14">
        <v>20.571428571428498</v>
      </c>
      <c r="C33" s="14">
        <v>11.972111553784799</v>
      </c>
      <c r="D33" s="14">
        <v>6.2470119521912304</v>
      </c>
      <c r="E33" s="2"/>
      <c r="F33" s="14">
        <v>7.8196721311475397</v>
      </c>
      <c r="G33" s="98">
        <v>7.046875</v>
      </c>
      <c r="H33" s="11">
        <v>5.1111111111111098</v>
      </c>
      <c r="I33" s="10">
        <v>5.0476190476190403</v>
      </c>
      <c r="J33" s="91"/>
    </row>
    <row r="34" spans="1:10" ht="11.5" x14ac:dyDescent="0.25">
      <c r="A34" s="54" t="s">
        <v>98</v>
      </c>
      <c r="B34" s="14">
        <v>6.9603174603174596</v>
      </c>
      <c r="C34" s="14">
        <v>3.74501992031872</v>
      </c>
      <c r="D34" s="14">
        <v>1.7091633466135401</v>
      </c>
      <c r="E34" s="2"/>
      <c r="F34" s="14">
        <v>2.4754098360655701</v>
      </c>
      <c r="G34" s="98">
        <v>1.828125</v>
      </c>
      <c r="H34" s="11">
        <v>1.7936507936507899</v>
      </c>
      <c r="I34" s="10">
        <v>0.76190476190476097</v>
      </c>
      <c r="J34" s="91"/>
    </row>
    <row r="35" spans="1:10" ht="12" thickBot="1" x14ac:dyDescent="0.3">
      <c r="A35" s="54" t="s">
        <v>99</v>
      </c>
      <c r="B35" s="12">
        <v>0.57936507936507897</v>
      </c>
      <c r="C35" s="12">
        <v>0.21513944223107501</v>
      </c>
      <c r="D35" s="12">
        <v>0.18725099601593601</v>
      </c>
      <c r="E35" s="2"/>
      <c r="F35" s="12">
        <v>0.26229508196721302</v>
      </c>
      <c r="G35" s="99">
        <v>0.296875</v>
      </c>
      <c r="H35" s="7">
        <v>3.1746031746031703E-2</v>
      </c>
      <c r="I35" s="6">
        <v>0.158730158730158</v>
      </c>
      <c r="J35" s="91"/>
    </row>
    <row r="36" spans="1:10" thickTop="1" thickBot="1" x14ac:dyDescent="0.3">
      <c r="A36" s="54" t="s">
        <v>58</v>
      </c>
      <c r="B36" s="4">
        <v>23.8373015873015</v>
      </c>
      <c r="C36" s="4">
        <v>5.9402390438247004</v>
      </c>
      <c r="D36" s="4">
        <v>3.8685258964143401</v>
      </c>
      <c r="E36" s="2"/>
      <c r="F36" s="4">
        <v>4.5409836065573703</v>
      </c>
      <c r="G36" s="96">
        <v>4.640625</v>
      </c>
      <c r="H36" s="5">
        <v>2.8571428571428501</v>
      </c>
      <c r="I36" s="3">
        <v>3.4444444444444402</v>
      </c>
      <c r="J36" s="91"/>
    </row>
    <row r="37" spans="1:10" ht="12" thickTop="1" x14ac:dyDescent="0.25">
      <c r="A37" s="54" t="s">
        <v>96</v>
      </c>
      <c r="B37" s="13">
        <v>2.8412698412698401</v>
      </c>
      <c r="C37" s="13">
        <v>0.91235059760956105</v>
      </c>
      <c r="D37" s="13">
        <v>0.824701195219123</v>
      </c>
      <c r="E37" s="2"/>
      <c r="F37" s="13">
        <v>0.73770491803278604</v>
      </c>
      <c r="G37" s="97">
        <v>1.03125</v>
      </c>
      <c r="H37" s="9">
        <v>0.77777777777777701</v>
      </c>
      <c r="I37" s="8">
        <v>0.74603174603174605</v>
      </c>
      <c r="J37" s="91"/>
    </row>
    <row r="38" spans="1:10" ht="11.5" x14ac:dyDescent="0.25">
      <c r="A38" s="54" t="s">
        <v>97</v>
      </c>
      <c r="B38" s="14">
        <v>15.547619047618999</v>
      </c>
      <c r="C38" s="14">
        <v>4.3745019920318704</v>
      </c>
      <c r="D38" s="14">
        <v>2.7131474103585602</v>
      </c>
      <c r="E38" s="2"/>
      <c r="F38" s="14">
        <v>3.42622950819672</v>
      </c>
      <c r="G38" s="98">
        <v>3.09375</v>
      </c>
      <c r="H38" s="11">
        <v>2.01587301587301</v>
      </c>
      <c r="I38" s="10">
        <v>2.3333333333333299</v>
      </c>
      <c r="J38" s="91"/>
    </row>
    <row r="39" spans="1:10" ht="11.5" x14ac:dyDescent="0.25">
      <c r="A39" s="54" t="s">
        <v>98</v>
      </c>
      <c r="B39" s="14">
        <v>5.1626984126984103</v>
      </c>
      <c r="C39" s="14">
        <v>0.62151394422310702</v>
      </c>
      <c r="D39" s="14">
        <v>0.29482071713147401</v>
      </c>
      <c r="E39" s="2"/>
      <c r="F39" s="14">
        <v>0.36065573770491799</v>
      </c>
      <c r="G39" s="98">
        <v>0.453125</v>
      </c>
      <c r="H39" s="11">
        <v>4.7619047619047603E-2</v>
      </c>
      <c r="I39" s="10">
        <v>0.317460317460317</v>
      </c>
      <c r="J39" s="91"/>
    </row>
    <row r="40" spans="1:10" ht="12" thickBot="1" x14ac:dyDescent="0.3">
      <c r="A40" s="54" t="s">
        <v>99</v>
      </c>
      <c r="B40" s="12">
        <v>0.28571428571428498</v>
      </c>
      <c r="C40" s="12">
        <v>3.18725099601593E-2</v>
      </c>
      <c r="D40" s="12">
        <v>3.5856573705179202E-2</v>
      </c>
      <c r="E40" s="2"/>
      <c r="F40" s="12">
        <v>1.63934426229508E-2</v>
      </c>
      <c r="G40" s="99">
        <v>6.25E-2</v>
      </c>
      <c r="H40" s="7">
        <v>1.5873015873015799E-2</v>
      </c>
      <c r="I40" s="6">
        <v>4.7619047619047603E-2</v>
      </c>
      <c r="J40" s="91"/>
    </row>
    <row r="41" spans="1:10" thickTop="1" thickBot="1" x14ac:dyDescent="0.3">
      <c r="A41" s="54" t="s">
        <v>59</v>
      </c>
      <c r="B41" s="4">
        <v>7.9365079365079309E-3</v>
      </c>
      <c r="C41" s="4">
        <v>0</v>
      </c>
      <c r="D41" s="4">
        <v>0</v>
      </c>
      <c r="E41" s="2"/>
      <c r="F41" s="4">
        <v>0</v>
      </c>
      <c r="G41" s="96">
        <v>0</v>
      </c>
      <c r="H41" s="5">
        <v>0</v>
      </c>
      <c r="I41" s="3">
        <v>0</v>
      </c>
      <c r="J41" s="91"/>
    </row>
    <row r="42" spans="1:10" ht="12" thickTop="1" x14ac:dyDescent="0.25">
      <c r="A42" s="54" t="s">
        <v>96</v>
      </c>
      <c r="B42" s="13">
        <v>0</v>
      </c>
      <c r="C42" s="13">
        <v>0</v>
      </c>
      <c r="D42" s="13">
        <v>0</v>
      </c>
      <c r="E42" s="2"/>
      <c r="F42" s="13">
        <v>0</v>
      </c>
      <c r="G42" s="97">
        <v>0</v>
      </c>
      <c r="H42" s="9">
        <v>0</v>
      </c>
      <c r="I42" s="8">
        <v>0</v>
      </c>
      <c r="J42" s="91"/>
    </row>
    <row r="43" spans="1:10" ht="11.5" x14ac:dyDescent="0.25">
      <c r="A43" s="54" t="s">
        <v>97</v>
      </c>
      <c r="B43" s="14">
        <v>0</v>
      </c>
      <c r="C43" s="14">
        <v>0</v>
      </c>
      <c r="D43" s="14">
        <v>0</v>
      </c>
      <c r="E43" s="2"/>
      <c r="F43" s="14">
        <v>0</v>
      </c>
      <c r="G43" s="98">
        <v>0</v>
      </c>
      <c r="H43" s="11">
        <v>0</v>
      </c>
      <c r="I43" s="10">
        <v>0</v>
      </c>
      <c r="J43" s="91"/>
    </row>
    <row r="44" spans="1:10" ht="11.5" x14ac:dyDescent="0.25">
      <c r="A44" s="54" t="s">
        <v>98</v>
      </c>
      <c r="B44" s="14">
        <v>7.9365079365079309E-3</v>
      </c>
      <c r="C44" s="14">
        <v>0</v>
      </c>
      <c r="D44" s="14">
        <v>0</v>
      </c>
      <c r="E44" s="2"/>
      <c r="F44" s="14">
        <v>0</v>
      </c>
      <c r="G44" s="98">
        <v>0</v>
      </c>
      <c r="H44" s="11">
        <v>0</v>
      </c>
      <c r="I44" s="10">
        <v>0</v>
      </c>
      <c r="J44" s="91"/>
    </row>
    <row r="45" spans="1:10" ht="12" thickBot="1" x14ac:dyDescent="0.3">
      <c r="A45" s="54" t="s">
        <v>99</v>
      </c>
      <c r="B45" s="12">
        <v>0</v>
      </c>
      <c r="C45" s="12">
        <v>0</v>
      </c>
      <c r="D45" s="12">
        <v>0</v>
      </c>
      <c r="E45" s="2"/>
      <c r="F45" s="12">
        <v>0</v>
      </c>
      <c r="G45" s="99">
        <v>0</v>
      </c>
      <c r="H45" s="7">
        <v>0</v>
      </c>
      <c r="I45" s="6">
        <v>0</v>
      </c>
      <c r="J45" s="91"/>
    </row>
    <row r="46" spans="1:10" thickTop="1" thickBot="1" x14ac:dyDescent="0.3">
      <c r="A46" s="54" t="s">
        <v>60</v>
      </c>
      <c r="B46" s="4">
        <v>7.9365079365079309E-3</v>
      </c>
      <c r="C46" s="4">
        <v>3.9840637450199202E-3</v>
      </c>
      <c r="D46" s="4">
        <v>0</v>
      </c>
      <c r="E46" s="2"/>
      <c r="F46" s="4">
        <v>0</v>
      </c>
      <c r="G46" s="96">
        <v>0</v>
      </c>
      <c r="H46" s="5">
        <v>0</v>
      </c>
      <c r="I46" s="3">
        <v>0</v>
      </c>
      <c r="J46" s="91"/>
    </row>
    <row r="47" spans="1:10" ht="12" thickTop="1" x14ac:dyDescent="0.25">
      <c r="A47" s="54" t="s">
        <v>96</v>
      </c>
      <c r="B47" s="13">
        <v>3.9682539682539602E-3</v>
      </c>
      <c r="C47" s="13">
        <v>0</v>
      </c>
      <c r="D47" s="13">
        <v>0</v>
      </c>
      <c r="E47" s="2"/>
      <c r="F47" s="13">
        <v>0</v>
      </c>
      <c r="G47" s="97">
        <v>0</v>
      </c>
      <c r="H47" s="9">
        <v>0</v>
      </c>
      <c r="I47" s="8">
        <v>0</v>
      </c>
      <c r="J47" s="91"/>
    </row>
    <row r="48" spans="1:10" ht="11.5" x14ac:dyDescent="0.25">
      <c r="A48" s="54" t="s">
        <v>97</v>
      </c>
      <c r="B48" s="14">
        <v>3.9682539682539602E-3</v>
      </c>
      <c r="C48" s="14">
        <v>0</v>
      </c>
      <c r="D48" s="14">
        <v>0</v>
      </c>
      <c r="E48" s="2"/>
      <c r="F48" s="14">
        <v>0</v>
      </c>
      <c r="G48" s="98">
        <v>0</v>
      </c>
      <c r="H48" s="11">
        <v>0</v>
      </c>
      <c r="I48" s="10">
        <v>0</v>
      </c>
      <c r="J48" s="91"/>
    </row>
    <row r="49" spans="1:10" ht="11.5" x14ac:dyDescent="0.25">
      <c r="A49" s="54" t="s">
        <v>98</v>
      </c>
      <c r="B49" s="14">
        <v>0</v>
      </c>
      <c r="C49" s="14">
        <v>0</v>
      </c>
      <c r="D49" s="14">
        <v>0</v>
      </c>
      <c r="E49" s="2"/>
      <c r="F49" s="14">
        <v>0</v>
      </c>
      <c r="G49" s="98">
        <v>0</v>
      </c>
      <c r="H49" s="11">
        <v>0</v>
      </c>
      <c r="I49" s="10">
        <v>0</v>
      </c>
      <c r="J49" s="91"/>
    </row>
    <row r="50" spans="1:10" ht="12" thickBot="1" x14ac:dyDescent="0.3">
      <c r="A50" s="54" t="s">
        <v>99</v>
      </c>
      <c r="B50" s="14">
        <v>0</v>
      </c>
      <c r="C50" s="14">
        <v>3.9840637450199202E-3</v>
      </c>
      <c r="D50" s="14">
        <v>0</v>
      </c>
      <c r="E50" s="2"/>
      <c r="F50" s="12">
        <v>0</v>
      </c>
      <c r="G50" s="99">
        <v>0</v>
      </c>
      <c r="H50" s="7">
        <v>0</v>
      </c>
      <c r="I50" s="6">
        <v>0</v>
      </c>
    </row>
    <row r="51" spans="1:10" thickTop="1" thickBot="1" x14ac:dyDescent="0.3">
      <c r="A51" s="54" t="s">
        <v>61</v>
      </c>
      <c r="B51" s="4">
        <v>3.9682539682539602E-3</v>
      </c>
      <c r="C51" s="4">
        <v>0.23505976095617501</v>
      </c>
      <c r="D51" s="4">
        <v>0.22310756972111501</v>
      </c>
      <c r="E51" s="2"/>
      <c r="F51" s="4">
        <v>0.91803278688524503</v>
      </c>
      <c r="G51" s="96">
        <v>0</v>
      </c>
      <c r="H51" s="5">
        <v>0</v>
      </c>
      <c r="I51" s="3">
        <v>0</v>
      </c>
    </row>
    <row r="52" spans="1:10" ht="12" thickTop="1" x14ac:dyDescent="0.25">
      <c r="A52" s="54" t="s">
        <v>96</v>
      </c>
      <c r="B52" s="14">
        <v>0</v>
      </c>
      <c r="C52" s="14">
        <v>5.57768924302788E-2</v>
      </c>
      <c r="D52" s="14">
        <v>6.7729083665338599E-2</v>
      </c>
      <c r="E52" s="2"/>
      <c r="F52" s="13">
        <v>0.27868852459016302</v>
      </c>
      <c r="G52" s="97">
        <v>0</v>
      </c>
      <c r="H52" s="9">
        <v>0</v>
      </c>
      <c r="I52" s="8">
        <v>0</v>
      </c>
    </row>
    <row r="53" spans="1:10" ht="11.5" x14ac:dyDescent="0.25">
      <c r="A53" s="54" t="s">
        <v>97</v>
      </c>
      <c r="B53" s="14">
        <v>0</v>
      </c>
      <c r="C53" s="14">
        <v>0.16334661354581601</v>
      </c>
      <c r="D53" s="14">
        <v>0.127490039840637</v>
      </c>
      <c r="E53" s="2"/>
      <c r="F53" s="14">
        <v>0.52459016393442603</v>
      </c>
      <c r="G53" s="98">
        <v>0</v>
      </c>
      <c r="H53" s="11">
        <v>0</v>
      </c>
      <c r="I53" s="10">
        <v>0</v>
      </c>
    </row>
    <row r="54" spans="1:10" ht="11.5" x14ac:dyDescent="0.25">
      <c r="A54" s="54" t="s">
        <v>98</v>
      </c>
      <c r="B54" s="14">
        <v>0</v>
      </c>
      <c r="C54" s="14">
        <v>1.5936254980079601E-2</v>
      </c>
      <c r="D54" s="14">
        <v>2.78884462151394E-2</v>
      </c>
      <c r="E54" s="2"/>
      <c r="F54" s="14">
        <v>0.114754098360655</v>
      </c>
      <c r="G54" s="98">
        <v>0</v>
      </c>
      <c r="H54" s="11">
        <v>0</v>
      </c>
      <c r="I54" s="10">
        <v>0</v>
      </c>
    </row>
    <row r="55" spans="1:10" ht="12" thickBot="1" x14ac:dyDescent="0.3">
      <c r="A55" s="54" t="s">
        <v>99</v>
      </c>
      <c r="B55" s="14">
        <v>3.9682539682539602E-3</v>
      </c>
      <c r="C55" s="14">
        <v>0</v>
      </c>
      <c r="D55" s="14">
        <v>0</v>
      </c>
      <c r="E55" s="2"/>
      <c r="F55" s="12">
        <v>0</v>
      </c>
      <c r="G55" s="99">
        <v>0</v>
      </c>
      <c r="H55" s="7">
        <v>0</v>
      </c>
      <c r="I55" s="6">
        <v>0</v>
      </c>
    </row>
    <row r="56" spans="1:10" thickTop="1" thickBot="1" x14ac:dyDescent="0.3">
      <c r="A56" s="54" t="s">
        <v>62</v>
      </c>
      <c r="B56" s="4">
        <v>0.40476190476190399</v>
      </c>
      <c r="C56" s="4">
        <v>0.72908366533864499</v>
      </c>
      <c r="D56" s="4">
        <v>4.0637450199203098</v>
      </c>
      <c r="E56" s="2"/>
      <c r="F56" s="4">
        <v>0.45901639344262202</v>
      </c>
      <c r="G56" s="96">
        <v>9.375E-2</v>
      </c>
      <c r="H56" s="5">
        <v>4.7619047619047603E-2</v>
      </c>
      <c r="I56" s="3">
        <v>15.603174603174599</v>
      </c>
    </row>
    <row r="57" spans="1:10" ht="12" thickTop="1" x14ac:dyDescent="0.25">
      <c r="A57" s="54" t="s">
        <v>96</v>
      </c>
      <c r="B57" s="14">
        <v>8.3333333333333301E-2</v>
      </c>
      <c r="C57" s="14">
        <v>3.18725099601593E-2</v>
      </c>
      <c r="D57" s="14">
        <v>8.7649402390438197E-2</v>
      </c>
      <c r="E57" s="2"/>
      <c r="F57" s="13">
        <v>4.9180327868852403E-2</v>
      </c>
      <c r="G57" s="97">
        <v>0</v>
      </c>
      <c r="H57" s="9">
        <v>0</v>
      </c>
      <c r="I57" s="8">
        <v>0.30158730158730102</v>
      </c>
    </row>
    <row r="58" spans="1:10" ht="11.5" x14ac:dyDescent="0.25">
      <c r="A58" s="54" t="s">
        <v>97</v>
      </c>
      <c r="B58" s="14">
        <v>0.26984126984126899</v>
      </c>
      <c r="C58" s="14">
        <v>0.23904382470119501</v>
      </c>
      <c r="D58" s="14">
        <v>0.55776892430278802</v>
      </c>
      <c r="E58" s="2"/>
      <c r="F58" s="14">
        <v>0.40983606557377</v>
      </c>
      <c r="G58" s="98">
        <v>9.375E-2</v>
      </c>
      <c r="H58" s="11">
        <v>4.7619047619047603E-2</v>
      </c>
      <c r="I58" s="10">
        <v>1.6825396825396799</v>
      </c>
    </row>
    <row r="59" spans="1:10" ht="11.5" x14ac:dyDescent="0.25">
      <c r="A59" s="54" t="s">
        <v>98</v>
      </c>
      <c r="B59" s="14">
        <v>5.1587301587301501E-2</v>
      </c>
      <c r="C59" s="14">
        <v>6.3745019920318696E-2</v>
      </c>
      <c r="D59" s="14">
        <v>0.81274900398406302</v>
      </c>
      <c r="E59" s="2"/>
      <c r="F59" s="14">
        <v>0</v>
      </c>
      <c r="G59" s="98">
        <v>0</v>
      </c>
      <c r="H59" s="11">
        <v>0</v>
      </c>
      <c r="I59" s="10">
        <v>3.2380952380952301</v>
      </c>
    </row>
    <row r="60" spans="1:10" ht="12" thickBot="1" x14ac:dyDescent="0.3">
      <c r="A60" s="54" t="s">
        <v>99</v>
      </c>
      <c r="B60" s="12">
        <v>0</v>
      </c>
      <c r="C60" s="12">
        <v>0.39442231075697198</v>
      </c>
      <c r="D60" s="12">
        <v>2.6055776892430198</v>
      </c>
      <c r="E60" s="2"/>
      <c r="F60" s="12">
        <v>0</v>
      </c>
      <c r="G60" s="99">
        <v>0</v>
      </c>
      <c r="H60" s="7">
        <v>0</v>
      </c>
      <c r="I60" s="6">
        <v>10.3809523809523</v>
      </c>
    </row>
    <row r="61" spans="1:10" ht="13" thickTop="1" x14ac:dyDescent="0.25">
      <c r="A61" s="81" t="s">
        <v>140</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61"/>
  <sheetViews>
    <sheetView zoomScaleNormal="100" zoomScaleSheetLayoutView="100" workbookViewId="0">
      <selection activeCell="F2" sqref="F2:I2"/>
    </sheetView>
  </sheetViews>
  <sheetFormatPr defaultColWidth="8.81640625" defaultRowHeight="12.5" x14ac:dyDescent="0.25"/>
  <cols>
    <col min="1" max="1" width="34.81640625" style="81" customWidth="1"/>
    <col min="2" max="4" width="10.26953125" style="81" customWidth="1"/>
    <col min="5" max="5" width="2.81640625" style="1" customWidth="1"/>
    <col min="6" max="9" width="10.26953125" style="81" customWidth="1"/>
    <col min="10" max="28" width="12" style="88" bestFit="1" customWidth="1"/>
    <col min="29" max="16384" width="8.81640625" style="88"/>
  </cols>
  <sheetData>
    <row r="1" spans="1:10" s="87" customFormat="1" ht="12" thickBot="1" x14ac:dyDescent="0.3">
      <c r="A1" s="136" t="s">
        <v>67</v>
      </c>
      <c r="B1" s="136"/>
      <c r="C1" s="136"/>
      <c r="D1" s="136"/>
      <c r="E1" s="136"/>
      <c r="F1" s="136"/>
      <c r="G1" s="136"/>
      <c r="H1" s="136"/>
      <c r="I1" s="136"/>
    </row>
    <row r="2" spans="1:10" thickTop="1" thickBot="1" x14ac:dyDescent="0.3">
      <c r="A2" s="52" t="s">
        <v>0</v>
      </c>
      <c r="B2" s="49">
        <v>2016</v>
      </c>
      <c r="C2" s="49">
        <v>2017</v>
      </c>
      <c r="D2" s="49">
        <v>2018</v>
      </c>
      <c r="E2" s="40"/>
      <c r="F2" s="49" t="s">
        <v>135</v>
      </c>
      <c r="G2" s="95" t="s">
        <v>136</v>
      </c>
      <c r="H2" s="41" t="s">
        <v>137</v>
      </c>
      <c r="I2" s="42" t="s">
        <v>138</v>
      </c>
      <c r="J2" s="91"/>
    </row>
    <row r="3" spans="1:10" thickTop="1" thickBot="1" x14ac:dyDescent="0.3">
      <c r="A3" s="54" t="s">
        <v>1</v>
      </c>
      <c r="B3" s="4">
        <v>2456.9325396825302</v>
      </c>
      <c r="C3" s="4">
        <v>1948.88844621513</v>
      </c>
      <c r="D3" s="4">
        <v>1931.25099601593</v>
      </c>
      <c r="E3" s="2"/>
      <c r="F3" s="4">
        <v>2049.7213114753999</v>
      </c>
      <c r="G3" s="96">
        <v>1913.4375</v>
      </c>
      <c r="H3" s="5">
        <v>1792.82539682539</v>
      </c>
      <c r="I3" s="3">
        <v>1973.06349206349</v>
      </c>
      <c r="J3" s="91"/>
    </row>
    <row r="4" spans="1:10" ht="12" thickTop="1" x14ac:dyDescent="0.25">
      <c r="A4" s="54" t="s">
        <v>28</v>
      </c>
      <c r="B4" s="13">
        <v>990.26984126984098</v>
      </c>
      <c r="C4" s="13">
        <v>709.58167330677202</v>
      </c>
      <c r="D4" s="13">
        <v>702.27490039840598</v>
      </c>
      <c r="E4" s="2"/>
      <c r="F4" s="13">
        <v>745.098360655737</v>
      </c>
      <c r="G4" s="97">
        <v>708.40625</v>
      </c>
      <c r="H4" s="9">
        <v>659.66666666666595</v>
      </c>
      <c r="I4" s="8">
        <v>697.19047619047603</v>
      </c>
      <c r="J4" s="91"/>
    </row>
    <row r="5" spans="1:10" ht="11.5" x14ac:dyDescent="0.25">
      <c r="A5" s="54" t="s">
        <v>29</v>
      </c>
      <c r="B5" s="14">
        <v>513.43650793650704</v>
      </c>
      <c r="C5" s="14">
        <v>473.58167330677202</v>
      </c>
      <c r="D5" s="14">
        <v>415.07171314740998</v>
      </c>
      <c r="E5" s="2"/>
      <c r="F5" s="14">
        <v>459.86885245901601</v>
      </c>
      <c r="G5" s="98">
        <v>398.21875</v>
      </c>
      <c r="H5" s="11">
        <v>369.76190476190402</v>
      </c>
      <c r="I5" s="10">
        <v>434.12698412698398</v>
      </c>
      <c r="J5" s="91"/>
    </row>
    <row r="6" spans="1:10" ht="11.5" x14ac:dyDescent="0.25">
      <c r="A6" s="54" t="s">
        <v>30</v>
      </c>
      <c r="B6" s="14">
        <v>953.22619047619003</v>
      </c>
      <c r="C6" s="14">
        <v>765.725099601593</v>
      </c>
      <c r="D6" s="14">
        <v>813.904382470119</v>
      </c>
      <c r="E6" s="2"/>
      <c r="F6" s="14">
        <v>844.75409836065501</v>
      </c>
      <c r="G6" s="98">
        <v>806.8125</v>
      </c>
      <c r="H6" s="11">
        <v>763.39682539682497</v>
      </c>
      <c r="I6" s="10">
        <v>841.74603174603101</v>
      </c>
      <c r="J6" s="91"/>
    </row>
    <row r="7" spans="1:10" ht="11.5" x14ac:dyDescent="0.25">
      <c r="A7" s="54" t="s">
        <v>31</v>
      </c>
      <c r="B7" s="14">
        <v>340.416666666666</v>
      </c>
      <c r="C7" s="14">
        <v>344.43027888446198</v>
      </c>
      <c r="D7" s="14">
        <v>339.57768924302701</v>
      </c>
      <c r="E7" s="2"/>
      <c r="F7" s="14">
        <v>358.63934426229503</v>
      </c>
      <c r="G7" s="98">
        <v>343.59375</v>
      </c>
      <c r="H7" s="11">
        <v>320.68253968253902</v>
      </c>
      <c r="I7" s="10">
        <v>335.93650793650698</v>
      </c>
      <c r="J7" s="91"/>
    </row>
    <row r="8" spans="1:10" ht="11.5" x14ac:dyDescent="0.25">
      <c r="A8" s="54" t="s">
        <v>32</v>
      </c>
      <c r="B8" s="14">
        <v>2116.5158730158701</v>
      </c>
      <c r="C8" s="14">
        <v>1604.45816733067</v>
      </c>
      <c r="D8" s="14">
        <v>1591.6733067729001</v>
      </c>
      <c r="E8" s="2"/>
      <c r="F8" s="14">
        <v>1691.0819672131099</v>
      </c>
      <c r="G8" s="98">
        <v>1569.84375</v>
      </c>
      <c r="H8" s="11">
        <v>1472.1428571428501</v>
      </c>
      <c r="I8" s="10">
        <v>1637.12698412698</v>
      </c>
      <c r="J8" s="91"/>
    </row>
    <row r="9" spans="1:10" ht="11.5" x14ac:dyDescent="0.25">
      <c r="A9" s="54" t="s">
        <v>33</v>
      </c>
      <c r="B9" s="14">
        <v>2037.5873015873001</v>
      </c>
      <c r="C9" s="14">
        <v>1652.6055776892399</v>
      </c>
      <c r="D9" s="14">
        <v>1681.39043824701</v>
      </c>
      <c r="E9" s="2"/>
      <c r="F9" s="14">
        <v>1768.8196721311399</v>
      </c>
      <c r="G9" s="98">
        <v>1667.453125</v>
      </c>
      <c r="H9" s="11">
        <v>1558.12698412698</v>
      </c>
      <c r="I9" s="10">
        <v>1734.1587301587299</v>
      </c>
      <c r="J9" s="91"/>
    </row>
    <row r="10" spans="1:10" ht="12" thickBot="1" x14ac:dyDescent="0.3">
      <c r="A10" s="55" t="s">
        <v>34</v>
      </c>
      <c r="B10" s="14">
        <v>384.20238095238</v>
      </c>
      <c r="C10" s="14">
        <v>242.44621513944199</v>
      </c>
      <c r="D10" s="14">
        <v>198.45816733067699</v>
      </c>
      <c r="E10" s="2"/>
      <c r="F10" s="14">
        <v>216.36065573770401</v>
      </c>
      <c r="G10" s="98">
        <v>201.578125</v>
      </c>
      <c r="H10" s="11">
        <v>190.619047619047</v>
      </c>
      <c r="I10" s="10">
        <v>185.79365079364999</v>
      </c>
      <c r="J10" s="91"/>
    </row>
    <row r="11" spans="1:10" ht="12" thickTop="1" x14ac:dyDescent="0.25">
      <c r="A11" s="54" t="s">
        <v>35</v>
      </c>
      <c r="B11" s="14">
        <v>35.142857142857103</v>
      </c>
      <c r="C11" s="14">
        <v>53.836653386454103</v>
      </c>
      <c r="D11" s="14">
        <v>51.402390438246996</v>
      </c>
      <c r="E11" s="2"/>
      <c r="F11" s="14">
        <v>64.540983606557305</v>
      </c>
      <c r="G11" s="98">
        <v>44.40625</v>
      </c>
      <c r="H11" s="11">
        <v>44.079365079364997</v>
      </c>
      <c r="I11" s="10">
        <v>53.1111111111111</v>
      </c>
      <c r="J11" s="91"/>
    </row>
    <row r="12" spans="1:10" ht="12" thickBot="1" x14ac:dyDescent="0.3">
      <c r="A12" s="55" t="s">
        <v>92</v>
      </c>
      <c r="B12" s="14">
        <v>39.6666666666666</v>
      </c>
      <c r="C12" s="14">
        <v>28.091633466135399</v>
      </c>
      <c r="D12" s="14">
        <v>22.135458167330601</v>
      </c>
      <c r="E12" s="2"/>
      <c r="F12" s="14">
        <v>22.655737704918</v>
      </c>
      <c r="G12" s="98">
        <v>19.234375</v>
      </c>
      <c r="H12" s="11">
        <v>22.793650793650698</v>
      </c>
      <c r="I12" s="10">
        <v>23.9206349206349</v>
      </c>
      <c r="J12" s="91"/>
    </row>
    <row r="13" spans="1:10" thickTop="1" thickBot="1" x14ac:dyDescent="0.3">
      <c r="A13" s="55" t="s">
        <v>93</v>
      </c>
      <c r="B13" s="14">
        <v>672.194444444444</v>
      </c>
      <c r="C13" s="14">
        <v>448.00796812749002</v>
      </c>
      <c r="D13" s="14">
        <v>372.14342629482002</v>
      </c>
      <c r="E13" s="2"/>
      <c r="F13" s="14">
        <v>428.16393442622899</v>
      </c>
      <c r="G13" s="98">
        <v>365.515625</v>
      </c>
      <c r="H13" s="11">
        <v>328.41269841269798</v>
      </c>
      <c r="I13" s="10">
        <v>368.365079365079</v>
      </c>
      <c r="J13" s="91"/>
    </row>
    <row r="14" spans="1:10" thickTop="1" thickBot="1" x14ac:dyDescent="0.3">
      <c r="A14" s="55" t="s">
        <v>94</v>
      </c>
      <c r="B14" s="14">
        <v>626.42063492063403</v>
      </c>
      <c r="C14" s="14">
        <v>444.490039840637</v>
      </c>
      <c r="D14" s="14">
        <v>413.32270916334602</v>
      </c>
      <c r="E14" s="2"/>
      <c r="F14" s="14">
        <v>452.34426229508102</v>
      </c>
      <c r="G14" s="98">
        <v>401.75</v>
      </c>
      <c r="H14" s="11">
        <v>379.34920634920599</v>
      </c>
      <c r="I14" s="10">
        <v>421.26984126984098</v>
      </c>
      <c r="J14" s="91"/>
    </row>
    <row r="15" spans="1:10" thickTop="1" thickBot="1" x14ac:dyDescent="0.3">
      <c r="A15" s="54" t="s">
        <v>95</v>
      </c>
      <c r="B15" s="115">
        <v>1118.6507936507901</v>
      </c>
      <c r="C15" s="115">
        <v>1028.2988047808699</v>
      </c>
      <c r="D15" s="115">
        <v>1123.6494023904299</v>
      </c>
      <c r="E15" s="2"/>
      <c r="F15" s="115">
        <v>1146.5573770491801</v>
      </c>
      <c r="G15" s="116">
        <v>1126.9375</v>
      </c>
      <c r="H15" s="117">
        <v>1062.2698412698401</v>
      </c>
      <c r="I15" s="118">
        <v>1159.50793650793</v>
      </c>
      <c r="J15" s="91"/>
    </row>
    <row r="16" spans="1:10" thickTop="1" thickBot="1" x14ac:dyDescent="0.3">
      <c r="A16" s="54" t="s">
        <v>54</v>
      </c>
      <c r="B16" s="4">
        <v>7.25</v>
      </c>
      <c r="C16" s="4">
        <v>8.9362549800796796</v>
      </c>
      <c r="D16" s="4">
        <v>8.1832669322709108</v>
      </c>
      <c r="E16" s="2"/>
      <c r="F16" s="4">
        <v>9.6393442622950793</v>
      </c>
      <c r="G16" s="96">
        <v>7.203125</v>
      </c>
      <c r="H16" s="5">
        <v>7.8888888888888804</v>
      </c>
      <c r="I16" s="3">
        <v>8.0634920634920597</v>
      </c>
      <c r="J16" s="91"/>
    </row>
    <row r="17" spans="1:10" ht="12" thickTop="1" x14ac:dyDescent="0.25">
      <c r="A17" s="54" t="s">
        <v>96</v>
      </c>
      <c r="B17" s="13">
        <v>0.30158730158730102</v>
      </c>
      <c r="C17" s="13">
        <v>0.27490039840637398</v>
      </c>
      <c r="D17" s="13">
        <v>0.19123505976095601</v>
      </c>
      <c r="E17" s="2"/>
      <c r="F17" s="13">
        <v>0.21311475409836</v>
      </c>
      <c r="G17" s="97">
        <v>0.1875</v>
      </c>
      <c r="H17" s="9">
        <v>0.19047619047618999</v>
      </c>
      <c r="I17" s="8">
        <v>0.17460317460317401</v>
      </c>
      <c r="J17" s="91"/>
    </row>
    <row r="18" spans="1:10" ht="11.5" x14ac:dyDescent="0.25">
      <c r="A18" s="54" t="s">
        <v>97</v>
      </c>
      <c r="B18" s="14">
        <v>3.6626984126984099</v>
      </c>
      <c r="C18" s="14">
        <v>4.7011952191235</v>
      </c>
      <c r="D18" s="14">
        <v>3.3784860557768899</v>
      </c>
      <c r="E18" s="2"/>
      <c r="F18" s="14">
        <v>4.1803278688524497</v>
      </c>
      <c r="G18" s="98">
        <v>3.34375</v>
      </c>
      <c r="H18" s="11">
        <v>3.6507936507936498</v>
      </c>
      <c r="I18" s="10">
        <v>2.3650793650793598</v>
      </c>
      <c r="J18" s="91"/>
    </row>
    <row r="19" spans="1:10" ht="11.5" x14ac:dyDescent="0.25">
      <c r="A19" s="54" t="s">
        <v>98</v>
      </c>
      <c r="B19" s="14">
        <v>1.3412698412698401</v>
      </c>
      <c r="C19" s="14">
        <v>1.8486055776892401</v>
      </c>
      <c r="D19" s="14">
        <v>1.6812749003984</v>
      </c>
      <c r="E19" s="2"/>
      <c r="F19" s="14">
        <v>1.65573770491803</v>
      </c>
      <c r="G19" s="98">
        <v>1.484375</v>
      </c>
      <c r="H19" s="11">
        <v>1.55555555555555</v>
      </c>
      <c r="I19" s="10">
        <v>2.0317460317460299</v>
      </c>
      <c r="J19" s="91"/>
    </row>
    <row r="20" spans="1:10" ht="12" thickBot="1" x14ac:dyDescent="0.3">
      <c r="A20" s="54" t="s">
        <v>99</v>
      </c>
      <c r="B20" s="12">
        <v>1.94444444444444</v>
      </c>
      <c r="C20" s="12">
        <v>2.1115537848605501</v>
      </c>
      <c r="D20" s="12">
        <v>2.9322709163346601</v>
      </c>
      <c r="E20" s="2"/>
      <c r="F20" s="12">
        <v>3.5901639344262199</v>
      </c>
      <c r="G20" s="99">
        <v>2.1875</v>
      </c>
      <c r="H20" s="7">
        <v>2.4920634920634899</v>
      </c>
      <c r="I20" s="6">
        <v>3.4920634920634899</v>
      </c>
      <c r="J20" s="91"/>
    </row>
    <row r="21" spans="1:10" thickTop="1" thickBot="1" x14ac:dyDescent="0.3">
      <c r="A21" s="54" t="s">
        <v>55</v>
      </c>
      <c r="B21" s="4">
        <v>427.42063492063397</v>
      </c>
      <c r="C21" s="4">
        <v>318.56573705179198</v>
      </c>
      <c r="D21" s="4">
        <v>393.03585657370502</v>
      </c>
      <c r="E21" s="2"/>
      <c r="F21" s="4">
        <v>425.39344262294998</v>
      </c>
      <c r="G21" s="96">
        <v>404.078125</v>
      </c>
      <c r="H21" s="5">
        <v>352.30158730158701</v>
      </c>
      <c r="I21" s="3">
        <v>391.222222222222</v>
      </c>
      <c r="J21" s="91"/>
    </row>
    <row r="22" spans="1:10" ht="12" thickTop="1" x14ac:dyDescent="0.25">
      <c r="A22" s="54" t="s">
        <v>96</v>
      </c>
      <c r="B22" s="13">
        <v>7.9126984126984103</v>
      </c>
      <c r="C22" s="13">
        <v>5.2390438247011897</v>
      </c>
      <c r="D22" s="13">
        <v>5.6533864541832601</v>
      </c>
      <c r="E22" s="2"/>
      <c r="F22" s="13">
        <v>4.8032786885245899</v>
      </c>
      <c r="G22" s="97">
        <v>5.171875</v>
      </c>
      <c r="H22" s="9">
        <v>6.2539682539682504</v>
      </c>
      <c r="I22" s="8">
        <v>6.3650793650793602</v>
      </c>
      <c r="J22" s="91"/>
    </row>
    <row r="23" spans="1:10" ht="11.5" x14ac:dyDescent="0.25">
      <c r="A23" s="54" t="s">
        <v>97</v>
      </c>
      <c r="B23" s="14">
        <v>133.138888888888</v>
      </c>
      <c r="C23" s="14">
        <v>80.231075697211097</v>
      </c>
      <c r="D23" s="14">
        <v>77.844621513944205</v>
      </c>
      <c r="E23" s="2"/>
      <c r="F23" s="14">
        <v>91.704918032786793</v>
      </c>
      <c r="G23" s="98">
        <v>83.0625</v>
      </c>
      <c r="H23" s="11">
        <v>65.873015873015802</v>
      </c>
      <c r="I23" s="10">
        <v>71.095238095238003</v>
      </c>
      <c r="J23" s="91"/>
    </row>
    <row r="24" spans="1:10" ht="11.5" x14ac:dyDescent="0.25">
      <c r="A24" s="54" t="s">
        <v>98</v>
      </c>
      <c r="B24" s="14">
        <v>118.492063492063</v>
      </c>
      <c r="C24" s="14">
        <v>78.386454183266906</v>
      </c>
      <c r="D24" s="14">
        <v>82.410358565736999</v>
      </c>
      <c r="E24" s="2"/>
      <c r="F24" s="14">
        <v>93.475409836065495</v>
      </c>
      <c r="G24" s="98">
        <v>81.25</v>
      </c>
      <c r="H24" s="11">
        <v>74.396825396825307</v>
      </c>
      <c r="I24" s="10">
        <v>80.8888888888888</v>
      </c>
      <c r="J24" s="91"/>
    </row>
    <row r="25" spans="1:10" ht="12" thickBot="1" x14ac:dyDescent="0.3">
      <c r="A25" s="54" t="s">
        <v>99</v>
      </c>
      <c r="B25" s="12">
        <v>167.87698412698401</v>
      </c>
      <c r="C25" s="12">
        <v>154.709163346613</v>
      </c>
      <c r="D25" s="12">
        <v>227.12749003984001</v>
      </c>
      <c r="E25" s="2"/>
      <c r="F25" s="12">
        <v>235.40983606557299</v>
      </c>
      <c r="G25" s="99">
        <v>234.59375</v>
      </c>
      <c r="H25" s="7">
        <v>205.777777777777</v>
      </c>
      <c r="I25" s="6">
        <v>232.87301587301499</v>
      </c>
      <c r="J25" s="91"/>
    </row>
    <row r="26" spans="1:10" thickTop="1" thickBot="1" x14ac:dyDescent="0.3">
      <c r="A26" s="54" t="s">
        <v>56</v>
      </c>
      <c r="B26" s="4">
        <v>535.96825396825295</v>
      </c>
      <c r="C26" s="4">
        <v>383.76494023904303</v>
      </c>
      <c r="D26" s="4">
        <v>484.53784860557698</v>
      </c>
      <c r="E26" s="2"/>
      <c r="F26" s="4">
        <v>491.606557377049</v>
      </c>
      <c r="G26" s="96">
        <v>461.328125</v>
      </c>
      <c r="H26" s="5">
        <v>427.12698412698398</v>
      </c>
      <c r="I26" s="3">
        <v>558.68253968253896</v>
      </c>
      <c r="J26" s="91"/>
    </row>
    <row r="27" spans="1:10" ht="12" thickTop="1" x14ac:dyDescent="0.25">
      <c r="A27" s="54" t="s">
        <v>96</v>
      </c>
      <c r="B27" s="13">
        <v>11.857142857142801</v>
      </c>
      <c r="C27" s="13">
        <v>8.8964143426294804</v>
      </c>
      <c r="D27" s="13">
        <v>9.2828685258964097</v>
      </c>
      <c r="E27" s="2"/>
      <c r="F27" s="13">
        <v>9.9672131147540899</v>
      </c>
      <c r="G27" s="97">
        <v>7.625</v>
      </c>
      <c r="H27" s="9">
        <v>9.3333333333333304</v>
      </c>
      <c r="I27" s="8">
        <v>10.2539682539682</v>
      </c>
      <c r="J27" s="91"/>
    </row>
    <row r="28" spans="1:10" ht="11.5" x14ac:dyDescent="0.25">
      <c r="A28" s="54" t="s">
        <v>97</v>
      </c>
      <c r="B28" s="14">
        <v>195.65079365079299</v>
      </c>
      <c r="C28" s="14">
        <v>118.812749003984</v>
      </c>
      <c r="D28" s="14">
        <v>120.513944223107</v>
      </c>
      <c r="E28" s="2"/>
      <c r="F28" s="14">
        <v>137.98360655737699</v>
      </c>
      <c r="G28" s="98">
        <v>111.9375</v>
      </c>
      <c r="H28" s="11">
        <v>98.174603174603106</v>
      </c>
      <c r="I28" s="10">
        <v>134.65079365079299</v>
      </c>
      <c r="J28" s="91"/>
    </row>
    <row r="29" spans="1:10" ht="11.5" x14ac:dyDescent="0.25">
      <c r="A29" s="54" t="s">
        <v>98</v>
      </c>
      <c r="B29" s="14">
        <v>185.47619047619</v>
      </c>
      <c r="C29" s="14">
        <v>123.366533864541</v>
      </c>
      <c r="D29" s="14">
        <v>140.66135458167301</v>
      </c>
      <c r="E29" s="2"/>
      <c r="F29" s="14">
        <v>154.55737704917999</v>
      </c>
      <c r="G29" s="98">
        <v>129.828125</v>
      </c>
      <c r="H29" s="11">
        <v>123.98412698412599</v>
      </c>
      <c r="I29" s="10">
        <v>154.888888888888</v>
      </c>
      <c r="J29" s="91"/>
    </row>
    <row r="30" spans="1:10" ht="12" thickBot="1" x14ac:dyDescent="0.3">
      <c r="A30" s="54" t="s">
        <v>99</v>
      </c>
      <c r="B30" s="12">
        <v>142.98412698412599</v>
      </c>
      <c r="C30" s="12">
        <v>132.68924302788801</v>
      </c>
      <c r="D30" s="12">
        <v>214.0796812749</v>
      </c>
      <c r="E30" s="2"/>
      <c r="F30" s="12">
        <v>189.098360655737</v>
      </c>
      <c r="G30" s="99">
        <v>211.9375</v>
      </c>
      <c r="H30" s="7">
        <v>195.63492063492001</v>
      </c>
      <c r="I30" s="6">
        <v>258.888888888888</v>
      </c>
      <c r="J30" s="91"/>
    </row>
    <row r="31" spans="1:10" thickTop="1" thickBot="1" x14ac:dyDescent="0.3">
      <c r="A31" s="54" t="s">
        <v>57</v>
      </c>
      <c r="B31" s="4">
        <v>590.58333333333303</v>
      </c>
      <c r="C31" s="4">
        <v>529.28685258964094</v>
      </c>
      <c r="D31" s="4">
        <v>419.97211155378398</v>
      </c>
      <c r="E31" s="2"/>
      <c r="F31" s="4">
        <v>455.885245901639</v>
      </c>
      <c r="G31" s="96">
        <v>418.734375</v>
      </c>
      <c r="H31" s="5">
        <v>416.09523809523802</v>
      </c>
      <c r="I31" s="3">
        <v>390.33333333333297</v>
      </c>
      <c r="J31" s="91"/>
    </row>
    <row r="32" spans="1:10" ht="12" thickTop="1" x14ac:dyDescent="0.25">
      <c r="A32" s="54" t="s">
        <v>96</v>
      </c>
      <c r="B32" s="13">
        <v>8.3571428571428505</v>
      </c>
      <c r="C32" s="13">
        <v>7.43824701195219</v>
      </c>
      <c r="D32" s="13">
        <v>3.1035856573705098</v>
      </c>
      <c r="E32" s="2"/>
      <c r="F32" s="13">
        <v>3.70491803278688</v>
      </c>
      <c r="G32" s="97">
        <v>3.078125</v>
      </c>
      <c r="H32" s="9">
        <v>3.1111111111111098</v>
      </c>
      <c r="I32" s="8">
        <v>2.5396825396825302</v>
      </c>
      <c r="J32" s="91"/>
    </row>
    <row r="33" spans="1:10" ht="11.5" x14ac:dyDescent="0.25">
      <c r="A33" s="54" t="s">
        <v>97</v>
      </c>
      <c r="B33" s="14">
        <v>154.92857142857099</v>
      </c>
      <c r="C33" s="14">
        <v>127.16733067729</v>
      </c>
      <c r="D33" s="14">
        <v>78.402390438246996</v>
      </c>
      <c r="E33" s="2"/>
      <c r="F33" s="14">
        <v>88.852459016393396</v>
      </c>
      <c r="G33" s="98">
        <v>76.921875</v>
      </c>
      <c r="H33" s="11">
        <v>78.539682539682502</v>
      </c>
      <c r="I33" s="10">
        <v>69.650793650793602</v>
      </c>
      <c r="J33" s="91"/>
    </row>
    <row r="34" spans="1:10" ht="11.5" x14ac:dyDescent="0.25">
      <c r="A34" s="54" t="s">
        <v>98</v>
      </c>
      <c r="B34" s="14">
        <v>141.88492063492001</v>
      </c>
      <c r="C34" s="14">
        <v>117.92031872509899</v>
      </c>
      <c r="D34" s="14">
        <v>81.741035856573703</v>
      </c>
      <c r="E34" s="2"/>
      <c r="F34" s="14">
        <v>88.672131147540895</v>
      </c>
      <c r="G34" s="98">
        <v>80.921875</v>
      </c>
      <c r="H34" s="11">
        <v>83.968253968253904</v>
      </c>
      <c r="I34" s="10">
        <v>73.634920634920604</v>
      </c>
      <c r="J34" s="91"/>
    </row>
    <row r="35" spans="1:10" ht="12" thickBot="1" x14ac:dyDescent="0.3">
      <c r="A35" s="54" t="s">
        <v>99</v>
      </c>
      <c r="B35" s="12">
        <v>285.41269841269798</v>
      </c>
      <c r="C35" s="12">
        <v>276.76095617529802</v>
      </c>
      <c r="D35" s="12">
        <v>256.725099601593</v>
      </c>
      <c r="E35" s="2"/>
      <c r="F35" s="12">
        <v>274.65573770491801</v>
      </c>
      <c r="G35" s="99">
        <v>257.8125</v>
      </c>
      <c r="H35" s="7">
        <v>250.47619047619</v>
      </c>
      <c r="I35" s="6">
        <v>244.50793650793599</v>
      </c>
      <c r="J35" s="91"/>
    </row>
    <row r="36" spans="1:10" thickTop="1" thickBot="1" x14ac:dyDescent="0.3">
      <c r="A36" s="54" t="s">
        <v>58</v>
      </c>
      <c r="B36" s="4">
        <v>746.00793650793605</v>
      </c>
      <c r="C36" s="4">
        <v>570.820717131474</v>
      </c>
      <c r="D36" s="4">
        <v>512.51394422310705</v>
      </c>
      <c r="E36" s="2"/>
      <c r="F36" s="4">
        <v>539.27868852459005</v>
      </c>
      <c r="G36" s="96">
        <v>502.4375</v>
      </c>
      <c r="H36" s="5">
        <v>490.09523809523802</v>
      </c>
      <c r="I36" s="3">
        <v>519.25396825396797</v>
      </c>
      <c r="J36" s="91"/>
    </row>
    <row r="37" spans="1:10" ht="12" thickTop="1" x14ac:dyDescent="0.25">
      <c r="A37" s="54" t="s">
        <v>96</v>
      </c>
      <c r="B37" s="13">
        <v>9.6349206349206291</v>
      </c>
      <c r="C37" s="13">
        <v>5.2111553784860503</v>
      </c>
      <c r="D37" s="13">
        <v>3.2828685258964101</v>
      </c>
      <c r="E37" s="2"/>
      <c r="F37" s="13">
        <v>3.42622950819672</v>
      </c>
      <c r="G37" s="97">
        <v>2.84375</v>
      </c>
      <c r="H37" s="9">
        <v>3.0476190476190399</v>
      </c>
      <c r="I37" s="8">
        <v>3.8253968253968198</v>
      </c>
      <c r="J37" s="91"/>
    </row>
    <row r="38" spans="1:10" ht="11.5" x14ac:dyDescent="0.25">
      <c r="A38" s="54" t="s">
        <v>97</v>
      </c>
      <c r="B38" s="14">
        <v>166.777777777777</v>
      </c>
      <c r="C38" s="14">
        <v>101.996015936254</v>
      </c>
      <c r="D38" s="14">
        <v>79.756972111553694</v>
      </c>
      <c r="E38" s="2"/>
      <c r="F38" s="14">
        <v>94.131147540983605</v>
      </c>
      <c r="G38" s="98">
        <v>75.6875</v>
      </c>
      <c r="H38" s="11">
        <v>71.301587301587304</v>
      </c>
      <c r="I38" s="10">
        <v>78.428571428571402</v>
      </c>
      <c r="J38" s="91"/>
    </row>
    <row r="39" spans="1:10" ht="11.5" x14ac:dyDescent="0.25">
      <c r="A39" s="54" t="s">
        <v>98</v>
      </c>
      <c r="B39" s="14">
        <v>159.05158730158701</v>
      </c>
      <c r="C39" s="14">
        <v>106.258964143426</v>
      </c>
      <c r="D39" s="14">
        <v>92.4860557768924</v>
      </c>
      <c r="E39" s="2"/>
      <c r="F39" s="14">
        <v>99.262295081967196</v>
      </c>
      <c r="G39" s="98">
        <v>92.9375</v>
      </c>
      <c r="H39" s="11">
        <v>82.936507936507894</v>
      </c>
      <c r="I39" s="10">
        <v>95.015873015872998</v>
      </c>
      <c r="J39" s="91"/>
    </row>
    <row r="40" spans="1:10" ht="12" thickBot="1" x14ac:dyDescent="0.3">
      <c r="A40" s="54" t="s">
        <v>99</v>
      </c>
      <c r="B40" s="12">
        <v>410.54365079364999</v>
      </c>
      <c r="C40" s="12">
        <v>357.35458167330597</v>
      </c>
      <c r="D40" s="12">
        <v>336.98804780876401</v>
      </c>
      <c r="E40" s="2"/>
      <c r="F40" s="12">
        <v>342.45901639344203</v>
      </c>
      <c r="G40" s="99">
        <v>330.96875</v>
      </c>
      <c r="H40" s="7">
        <v>332.809523809523</v>
      </c>
      <c r="I40" s="6">
        <v>341.98412698412602</v>
      </c>
      <c r="J40" s="91"/>
    </row>
    <row r="41" spans="1:10" thickTop="1" thickBot="1" x14ac:dyDescent="0.3">
      <c r="A41" s="54" t="s">
        <v>59</v>
      </c>
      <c r="B41" s="4">
        <v>30.825396825396801</v>
      </c>
      <c r="C41" s="4">
        <v>24.386454183266899</v>
      </c>
      <c r="D41" s="4">
        <v>12.3824701195219</v>
      </c>
      <c r="E41" s="2"/>
      <c r="F41" s="4">
        <v>14.918032786885201</v>
      </c>
      <c r="G41" s="96">
        <v>14.609375</v>
      </c>
      <c r="H41" s="5">
        <v>11.079365079364999</v>
      </c>
      <c r="I41" s="3">
        <v>8.9682539682539595</v>
      </c>
      <c r="J41" s="91"/>
    </row>
    <row r="42" spans="1:10" ht="12" thickTop="1" x14ac:dyDescent="0.25">
      <c r="A42" s="54" t="s">
        <v>96</v>
      </c>
      <c r="B42" s="13">
        <v>0.194444444444444</v>
      </c>
      <c r="C42" s="13">
        <v>1.9920318725099601E-2</v>
      </c>
      <c r="D42" s="13">
        <v>7.9681274900398405E-3</v>
      </c>
      <c r="E42" s="2"/>
      <c r="F42" s="13">
        <v>3.2786885245901599E-2</v>
      </c>
      <c r="G42" s="97">
        <v>0</v>
      </c>
      <c r="H42" s="9">
        <v>0</v>
      </c>
      <c r="I42" s="8">
        <v>0</v>
      </c>
      <c r="J42" s="91"/>
    </row>
    <row r="43" spans="1:10" ht="11.5" x14ac:dyDescent="0.25">
      <c r="A43" s="54" t="s">
        <v>97</v>
      </c>
      <c r="B43" s="14">
        <v>1.98412698412698</v>
      </c>
      <c r="C43" s="14">
        <v>0.72509960159362497</v>
      </c>
      <c r="D43" s="14">
        <v>0.52589641434262901</v>
      </c>
      <c r="E43" s="2"/>
      <c r="F43" s="14">
        <v>0.67213114754098302</v>
      </c>
      <c r="G43" s="98">
        <v>0.5</v>
      </c>
      <c r="H43" s="11">
        <v>0.52380952380952295</v>
      </c>
      <c r="I43" s="10">
        <v>0.41269841269841201</v>
      </c>
      <c r="J43" s="91"/>
    </row>
    <row r="44" spans="1:10" ht="11.5" x14ac:dyDescent="0.25">
      <c r="A44" s="54" t="s">
        <v>98</v>
      </c>
      <c r="B44" s="14">
        <v>3.5674603174603101</v>
      </c>
      <c r="C44" s="14">
        <v>1.78884462151394</v>
      </c>
      <c r="D44" s="14">
        <v>1.0597609561752901</v>
      </c>
      <c r="E44" s="2"/>
      <c r="F44" s="14">
        <v>1.21311475409836</v>
      </c>
      <c r="G44" s="98">
        <v>1.328125</v>
      </c>
      <c r="H44" s="11">
        <v>1.2222222222222201</v>
      </c>
      <c r="I44" s="10">
        <v>0.476190476190476</v>
      </c>
      <c r="J44" s="91"/>
    </row>
    <row r="45" spans="1:10" ht="12" thickBot="1" x14ac:dyDescent="0.3">
      <c r="A45" s="54" t="s">
        <v>99</v>
      </c>
      <c r="B45" s="12">
        <v>25.079365079365001</v>
      </c>
      <c r="C45" s="12">
        <v>21.8525896414342</v>
      </c>
      <c r="D45" s="12">
        <v>10.788844621513899</v>
      </c>
      <c r="E45" s="2"/>
      <c r="F45" s="12">
        <v>13</v>
      </c>
      <c r="G45" s="99">
        <v>12.78125</v>
      </c>
      <c r="H45" s="7">
        <v>9.3333333333333304</v>
      </c>
      <c r="I45" s="6">
        <v>8.0793650793650702</v>
      </c>
      <c r="J45" s="91"/>
    </row>
    <row r="46" spans="1:10" thickTop="1" thickBot="1" x14ac:dyDescent="0.3">
      <c r="A46" s="54" t="s">
        <v>60</v>
      </c>
      <c r="B46" s="4">
        <v>16.146825396825299</v>
      </c>
      <c r="C46" s="4">
        <v>14.223107569721099</v>
      </c>
      <c r="D46" s="4">
        <v>18.593625498007899</v>
      </c>
      <c r="E46" s="2"/>
      <c r="F46" s="4">
        <v>17.0491803278688</v>
      </c>
      <c r="G46" s="96">
        <v>17.765625</v>
      </c>
      <c r="H46" s="5">
        <v>18.301587301587301</v>
      </c>
      <c r="I46" s="3">
        <v>21.2222222222222</v>
      </c>
      <c r="J46" s="91"/>
    </row>
    <row r="47" spans="1:10" ht="12" thickTop="1" x14ac:dyDescent="0.25">
      <c r="A47" s="54" t="s">
        <v>96</v>
      </c>
      <c r="B47" s="13">
        <v>0.73412698412698396</v>
      </c>
      <c r="C47" s="13">
        <v>0.27888446215139401</v>
      </c>
      <c r="D47" s="13">
        <v>0.40637450199203101</v>
      </c>
      <c r="E47" s="2"/>
      <c r="F47" s="13">
        <v>0.29508196721311403</v>
      </c>
      <c r="G47" s="97">
        <v>0.203125</v>
      </c>
      <c r="H47" s="9">
        <v>0.53968253968253899</v>
      </c>
      <c r="I47" s="8">
        <v>0.58730158730158699</v>
      </c>
      <c r="J47" s="91"/>
    </row>
    <row r="48" spans="1:10" ht="11.5" x14ac:dyDescent="0.25">
      <c r="A48" s="54" t="s">
        <v>97</v>
      </c>
      <c r="B48" s="14">
        <v>3.5277777777777701</v>
      </c>
      <c r="C48" s="14">
        <v>2.7689243027888399</v>
      </c>
      <c r="D48" s="14">
        <v>3.1992031872509901</v>
      </c>
      <c r="E48" s="2"/>
      <c r="F48" s="14">
        <v>1.6065573770491799</v>
      </c>
      <c r="G48" s="98">
        <v>3.234375</v>
      </c>
      <c r="H48" s="11">
        <v>4.1269841269841203</v>
      </c>
      <c r="I48" s="10">
        <v>3.7777777777777701</v>
      </c>
      <c r="J48" s="91"/>
    </row>
    <row r="49" spans="1:10" ht="11.5" x14ac:dyDescent="0.25">
      <c r="A49" s="54" t="s">
        <v>98</v>
      </c>
      <c r="B49" s="14">
        <v>2.3373015873015799</v>
      </c>
      <c r="C49" s="14">
        <v>1.91633466135458</v>
      </c>
      <c r="D49" s="14">
        <v>2.4223107569721098</v>
      </c>
      <c r="E49" s="2"/>
      <c r="F49" s="14">
        <v>2.2131147540983598</v>
      </c>
      <c r="G49" s="98">
        <v>1.8125</v>
      </c>
      <c r="H49" s="11">
        <v>2.34920634920634</v>
      </c>
      <c r="I49" s="10">
        <v>3.3174603174603101</v>
      </c>
      <c r="J49" s="91"/>
    </row>
    <row r="50" spans="1:10" ht="12" thickBot="1" x14ac:dyDescent="0.3">
      <c r="A50" s="54" t="s">
        <v>99</v>
      </c>
      <c r="B50" s="14">
        <v>9.5476190476190403</v>
      </c>
      <c r="C50" s="14">
        <v>9.2589641434262901</v>
      </c>
      <c r="D50" s="14">
        <v>12.5657370517928</v>
      </c>
      <c r="E50" s="2"/>
      <c r="F50" s="12">
        <v>12.9344262295081</v>
      </c>
      <c r="G50" s="99">
        <v>12.515625</v>
      </c>
      <c r="H50" s="7">
        <v>11.285714285714199</v>
      </c>
      <c r="I50" s="6">
        <v>13.5396825396825</v>
      </c>
    </row>
    <row r="51" spans="1:10" thickTop="1" thickBot="1" x14ac:dyDescent="0.3">
      <c r="A51" s="54" t="s">
        <v>61</v>
      </c>
      <c r="B51" s="4">
        <v>86.023809523809504</v>
      </c>
      <c r="C51" s="4">
        <v>77.513944223107501</v>
      </c>
      <c r="D51" s="4">
        <v>66.378486055776804</v>
      </c>
      <c r="E51" s="2"/>
      <c r="F51" s="4">
        <v>77.229508196721298</v>
      </c>
      <c r="G51" s="96">
        <v>70.96875</v>
      </c>
      <c r="H51" s="5">
        <v>58.396825396825299</v>
      </c>
      <c r="I51" s="3">
        <v>59.190476190476097</v>
      </c>
    </row>
    <row r="52" spans="1:10" ht="12" thickTop="1" x14ac:dyDescent="0.25">
      <c r="A52" s="54" t="s">
        <v>96</v>
      </c>
      <c r="B52" s="14">
        <v>0.21825396825396801</v>
      </c>
      <c r="C52" s="14">
        <v>0.23904382470119501</v>
      </c>
      <c r="D52" s="14">
        <v>0.123505976095617</v>
      </c>
      <c r="E52" s="2"/>
      <c r="F52" s="13">
        <v>0.13114754098360601</v>
      </c>
      <c r="G52" s="97">
        <v>0.109375</v>
      </c>
      <c r="H52" s="9">
        <v>0.12698412698412601</v>
      </c>
      <c r="I52" s="8">
        <v>0.12698412698412601</v>
      </c>
    </row>
    <row r="53" spans="1:10" ht="11.5" x14ac:dyDescent="0.25">
      <c r="A53" s="54" t="s">
        <v>97</v>
      </c>
      <c r="B53" s="14">
        <v>7.5277777777777697</v>
      </c>
      <c r="C53" s="14">
        <v>6.74501992031872</v>
      </c>
      <c r="D53" s="14">
        <v>5.0836653386454103</v>
      </c>
      <c r="E53" s="2"/>
      <c r="F53" s="14">
        <v>5.5737704918032698</v>
      </c>
      <c r="G53" s="98">
        <v>7.109375</v>
      </c>
      <c r="H53" s="11">
        <v>3.7777777777777701</v>
      </c>
      <c r="I53" s="10">
        <v>3.8571428571428501</v>
      </c>
    </row>
    <row r="54" spans="1:10" ht="11.5" x14ac:dyDescent="0.25">
      <c r="A54" s="54" t="s">
        <v>98</v>
      </c>
      <c r="B54" s="14">
        <v>11.007936507936501</v>
      </c>
      <c r="C54" s="14">
        <v>9.5418326693226998</v>
      </c>
      <c r="D54" s="14">
        <v>8.3147410358565708</v>
      </c>
      <c r="E54" s="2"/>
      <c r="F54" s="14">
        <v>8.36065573770491</v>
      </c>
      <c r="G54" s="98">
        <v>8.953125</v>
      </c>
      <c r="H54" s="11">
        <v>7.2222222222222197</v>
      </c>
      <c r="I54" s="10">
        <v>8.71428571428571</v>
      </c>
    </row>
    <row r="55" spans="1:10" ht="12" thickBot="1" x14ac:dyDescent="0.3">
      <c r="A55" s="54" t="s">
        <v>99</v>
      </c>
      <c r="B55" s="14">
        <v>67.269841269841194</v>
      </c>
      <c r="C55" s="14">
        <v>60.988047808764897</v>
      </c>
      <c r="D55" s="14">
        <v>52.856573705179201</v>
      </c>
      <c r="E55" s="2"/>
      <c r="F55" s="12">
        <v>63.163934426229503</v>
      </c>
      <c r="G55" s="99">
        <v>54.796875</v>
      </c>
      <c r="H55" s="7">
        <v>47.269841269841201</v>
      </c>
      <c r="I55" s="6">
        <v>46.492063492063401</v>
      </c>
    </row>
    <row r="56" spans="1:10" thickTop="1" thickBot="1" x14ac:dyDescent="0.3">
      <c r="A56" s="54" t="s">
        <v>62</v>
      </c>
      <c r="B56" s="4">
        <v>16.706349206349199</v>
      </c>
      <c r="C56" s="4">
        <v>21.3904382470119</v>
      </c>
      <c r="D56" s="4">
        <v>15.653386454183201</v>
      </c>
      <c r="E56" s="2"/>
      <c r="F56" s="4">
        <v>18.721311475409799</v>
      </c>
      <c r="G56" s="96">
        <v>16.3125</v>
      </c>
      <c r="H56" s="5">
        <v>11.5396825396825</v>
      </c>
      <c r="I56" s="3">
        <v>16.126984126984102</v>
      </c>
    </row>
    <row r="57" spans="1:10" ht="12" thickTop="1" x14ac:dyDescent="0.25">
      <c r="A57" s="54" t="s">
        <v>96</v>
      </c>
      <c r="B57" s="14">
        <v>0.456349206349206</v>
      </c>
      <c r="C57" s="14">
        <v>0.49402390438247001</v>
      </c>
      <c r="D57" s="14">
        <v>8.3665338645418294E-2</v>
      </c>
      <c r="E57" s="2"/>
      <c r="F57" s="13">
        <v>8.1967213114753995E-2</v>
      </c>
      <c r="G57" s="97">
        <v>1.5625E-2</v>
      </c>
      <c r="H57" s="9">
        <v>0.19047619047618999</v>
      </c>
      <c r="I57" s="8">
        <v>4.7619047619047603E-2</v>
      </c>
    </row>
    <row r="58" spans="1:10" ht="11.5" x14ac:dyDescent="0.25">
      <c r="A58" s="54" t="s">
        <v>97</v>
      </c>
      <c r="B58" s="14">
        <v>4.9960317460317398</v>
      </c>
      <c r="C58" s="14">
        <v>4.8605577689243002</v>
      </c>
      <c r="D58" s="14">
        <v>3.43824701195219</v>
      </c>
      <c r="E58" s="2"/>
      <c r="F58" s="14">
        <v>3.4590163934426199</v>
      </c>
      <c r="G58" s="98">
        <v>3.71875</v>
      </c>
      <c r="H58" s="11">
        <v>2.4444444444444402</v>
      </c>
      <c r="I58" s="10">
        <v>4.1269841269841203</v>
      </c>
    </row>
    <row r="59" spans="1:10" ht="11.5" x14ac:dyDescent="0.25">
      <c r="A59" s="54" t="s">
        <v>98</v>
      </c>
      <c r="B59" s="14">
        <v>3.2619047619047601</v>
      </c>
      <c r="C59" s="14">
        <v>3.4621513944223099</v>
      </c>
      <c r="D59" s="14">
        <v>2.5458167330677202</v>
      </c>
      <c r="E59" s="2"/>
      <c r="F59" s="14">
        <v>2.93442622950819</v>
      </c>
      <c r="G59" s="98">
        <v>3.234375</v>
      </c>
      <c r="H59" s="11">
        <v>1.71428571428571</v>
      </c>
      <c r="I59" s="10">
        <v>2.3015873015873001</v>
      </c>
    </row>
    <row r="60" spans="1:10" ht="12" thickBot="1" x14ac:dyDescent="0.3">
      <c r="A60" s="54" t="s">
        <v>99</v>
      </c>
      <c r="B60" s="12">
        <v>7.9920634920634903</v>
      </c>
      <c r="C60" s="12">
        <v>12.573705179282801</v>
      </c>
      <c r="D60" s="12">
        <v>9.5856573705179198</v>
      </c>
      <c r="E60" s="2"/>
      <c r="F60" s="12">
        <v>12.245901639344201</v>
      </c>
      <c r="G60" s="99">
        <v>9.34375</v>
      </c>
      <c r="H60" s="7">
        <v>7.1904761904761898</v>
      </c>
      <c r="I60" s="6">
        <v>9.6507936507936503</v>
      </c>
    </row>
    <row r="61" spans="1:10" ht="13" thickTop="1" x14ac:dyDescent="0.25">
      <c r="A61" s="81" t="s">
        <v>140</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61"/>
  <sheetViews>
    <sheetView zoomScaleNormal="100" zoomScaleSheetLayoutView="100" workbookViewId="0">
      <selection activeCell="D2" sqref="D2:I2"/>
    </sheetView>
  </sheetViews>
  <sheetFormatPr defaultColWidth="8.81640625" defaultRowHeight="12.5" x14ac:dyDescent="0.25"/>
  <cols>
    <col min="1" max="1" width="34.81640625" style="81" customWidth="1"/>
    <col min="2" max="4" width="12" style="81" customWidth="1"/>
    <col min="5" max="5" width="2.81640625" style="1" customWidth="1"/>
    <col min="6" max="9" width="12" style="81" customWidth="1"/>
    <col min="10" max="28" width="12" style="88" bestFit="1" customWidth="1"/>
    <col min="29" max="16384" width="8.81640625" style="88"/>
  </cols>
  <sheetData>
    <row r="1" spans="1:10" s="87" customFormat="1" ht="12" thickBot="1" x14ac:dyDescent="0.3">
      <c r="A1" s="136" t="s">
        <v>74</v>
      </c>
      <c r="B1" s="136"/>
      <c r="C1" s="136"/>
      <c r="D1" s="136"/>
      <c r="E1" s="136"/>
      <c r="F1" s="136"/>
      <c r="G1" s="136"/>
      <c r="H1" s="136"/>
      <c r="I1" s="136"/>
    </row>
    <row r="2" spans="1:10" thickTop="1" thickBot="1" x14ac:dyDescent="0.3">
      <c r="A2" s="52" t="s">
        <v>0</v>
      </c>
      <c r="B2" s="49">
        <v>2016</v>
      </c>
      <c r="C2" s="49">
        <v>2017</v>
      </c>
      <c r="D2" s="49">
        <v>2018</v>
      </c>
      <c r="E2" s="40"/>
      <c r="F2" s="49" t="s">
        <v>135</v>
      </c>
      <c r="G2" s="95" t="s">
        <v>136</v>
      </c>
      <c r="H2" s="41" t="s">
        <v>137</v>
      </c>
      <c r="I2" s="42" t="s">
        <v>138</v>
      </c>
      <c r="J2" s="91"/>
    </row>
    <row r="3" spans="1:10" thickTop="1" thickBot="1" x14ac:dyDescent="0.3">
      <c r="A3" s="54" t="s">
        <v>1</v>
      </c>
      <c r="B3" s="4">
        <v>963812357.14285696</v>
      </c>
      <c r="C3" s="4">
        <v>496519398.40637398</v>
      </c>
      <c r="D3" s="4">
        <v>436148394.27091599</v>
      </c>
      <c r="E3" s="2"/>
      <c r="F3" s="4">
        <v>421859739.344262</v>
      </c>
      <c r="G3" s="96">
        <v>461339031.1875</v>
      </c>
      <c r="H3" s="5">
        <v>358108412.698412</v>
      </c>
      <c r="I3" s="3">
        <v>502432934.380952</v>
      </c>
      <c r="J3" s="91"/>
    </row>
    <row r="4" spans="1:10" ht="12" thickTop="1" x14ac:dyDescent="0.25">
      <c r="A4" s="54" t="s">
        <v>28</v>
      </c>
      <c r="B4" s="13">
        <v>805637424.60317397</v>
      </c>
      <c r="C4" s="13">
        <v>439180250.99601501</v>
      </c>
      <c r="D4" s="13">
        <v>400127346.46215099</v>
      </c>
      <c r="E4" s="2"/>
      <c r="F4" s="13">
        <v>384622559.01639301</v>
      </c>
      <c r="G4" s="97">
        <v>423869718.6875</v>
      </c>
      <c r="H4" s="9">
        <v>333356920.63492</v>
      </c>
      <c r="I4" s="8">
        <v>457791108.98412597</v>
      </c>
      <c r="J4" s="91"/>
    </row>
    <row r="5" spans="1:10" ht="11.5" x14ac:dyDescent="0.25">
      <c r="A5" s="54" t="s">
        <v>29</v>
      </c>
      <c r="B5" s="14">
        <v>38642488.095238</v>
      </c>
      <c r="C5" s="14">
        <v>17225358.565737002</v>
      </c>
      <c r="D5" s="14">
        <v>6437462.1513944203</v>
      </c>
      <c r="E5" s="2"/>
      <c r="F5" s="14">
        <v>1995901.6393442601</v>
      </c>
      <c r="G5" s="98">
        <v>7309531.25</v>
      </c>
      <c r="H5" s="11">
        <v>4504095.2380952304</v>
      </c>
      <c r="I5" s="10">
        <v>11785476.190476101</v>
      </c>
      <c r="J5" s="91"/>
    </row>
    <row r="6" spans="1:10" ht="11.5" x14ac:dyDescent="0.25">
      <c r="A6" s="54" t="s">
        <v>30</v>
      </c>
      <c r="B6" s="14">
        <v>119532444.444444</v>
      </c>
      <c r="C6" s="14">
        <v>40113788.844621502</v>
      </c>
      <c r="D6" s="14">
        <v>29583585.6573705</v>
      </c>
      <c r="E6" s="2"/>
      <c r="F6" s="14">
        <v>35241278.6885245</v>
      </c>
      <c r="G6" s="98">
        <v>30159781.25</v>
      </c>
      <c r="H6" s="11">
        <v>20247396.825396799</v>
      </c>
      <c r="I6" s="10">
        <v>32856349.206349202</v>
      </c>
      <c r="J6" s="91"/>
    </row>
    <row r="7" spans="1:10" ht="11.5" x14ac:dyDescent="0.25">
      <c r="A7" s="54" t="s">
        <v>31</v>
      </c>
      <c r="B7" s="14">
        <v>2078384.92063492</v>
      </c>
      <c r="C7" s="14">
        <v>610139.44223107502</v>
      </c>
      <c r="D7" s="14">
        <v>473633.46613545797</v>
      </c>
      <c r="E7" s="2"/>
      <c r="F7" s="14">
        <v>225049.180327868</v>
      </c>
      <c r="G7" s="98">
        <v>922109.375</v>
      </c>
      <c r="H7" s="11">
        <v>39682.539682539602</v>
      </c>
      <c r="I7" s="10">
        <v>692682.53968253895</v>
      </c>
      <c r="J7" s="91"/>
    </row>
    <row r="8" spans="1:10" ht="11.5" x14ac:dyDescent="0.25">
      <c r="A8" s="54" t="s">
        <v>32</v>
      </c>
      <c r="B8" s="14">
        <v>961733972.22222197</v>
      </c>
      <c r="C8" s="14">
        <v>495909258.96414298</v>
      </c>
      <c r="D8" s="14">
        <v>435674760.80478001</v>
      </c>
      <c r="E8" s="2"/>
      <c r="F8" s="14">
        <v>421634690.16393399</v>
      </c>
      <c r="G8" s="98">
        <v>460416921.8125</v>
      </c>
      <c r="H8" s="11">
        <v>358068730.15872997</v>
      </c>
      <c r="I8" s="10">
        <v>501740251.84126902</v>
      </c>
      <c r="J8" s="91"/>
    </row>
    <row r="9" spans="1:10" ht="11.5" x14ac:dyDescent="0.25">
      <c r="A9" s="54" t="s">
        <v>33</v>
      </c>
      <c r="B9" s="14">
        <v>688283154.761904</v>
      </c>
      <c r="C9" s="14">
        <v>287634888.44621497</v>
      </c>
      <c r="D9" s="14">
        <v>224198155.37848601</v>
      </c>
      <c r="E9" s="2"/>
      <c r="F9" s="14">
        <v>252496344.26229501</v>
      </c>
      <c r="G9" s="98">
        <v>299453234.375</v>
      </c>
      <c r="H9" s="11">
        <v>166157492.063492</v>
      </c>
      <c r="I9" s="10">
        <v>178389380.95238</v>
      </c>
      <c r="J9" s="91"/>
    </row>
    <row r="10" spans="1:10" ht="12" thickBot="1" x14ac:dyDescent="0.3">
      <c r="A10" s="55" t="s">
        <v>34</v>
      </c>
      <c r="B10" s="14">
        <v>216057515.87301499</v>
      </c>
      <c r="C10" s="14">
        <v>147622768.92430201</v>
      </c>
      <c r="D10" s="14">
        <v>143233768.92430201</v>
      </c>
      <c r="E10" s="2"/>
      <c r="F10" s="14">
        <v>103598868.852459</v>
      </c>
      <c r="G10" s="98">
        <v>105445859.375</v>
      </c>
      <c r="H10" s="11">
        <v>144697301.58730099</v>
      </c>
      <c r="I10" s="10">
        <v>218534603.17460299</v>
      </c>
      <c r="J10" s="91"/>
    </row>
    <row r="11" spans="1:10" ht="12" thickTop="1" x14ac:dyDescent="0.25">
      <c r="A11" s="54" t="s">
        <v>35</v>
      </c>
      <c r="B11" s="14">
        <v>59471686.5079365</v>
      </c>
      <c r="C11" s="14">
        <v>61261741.0358565</v>
      </c>
      <c r="D11" s="14">
        <v>68716469.9681274</v>
      </c>
      <c r="E11" s="2"/>
      <c r="F11" s="14">
        <v>65764526.229508102</v>
      </c>
      <c r="G11" s="98">
        <v>56439937.4375</v>
      </c>
      <c r="H11" s="11">
        <v>47253619.047619</v>
      </c>
      <c r="I11" s="10">
        <v>105508950.253968</v>
      </c>
      <c r="J11" s="91"/>
    </row>
    <row r="12" spans="1:10" ht="12" thickBot="1" x14ac:dyDescent="0.3">
      <c r="A12" s="55" t="s">
        <v>92</v>
      </c>
      <c r="B12" s="14">
        <v>735573190.47618997</v>
      </c>
      <c r="C12" s="14">
        <v>380461541.83266902</v>
      </c>
      <c r="D12" s="14">
        <v>346370019.92031801</v>
      </c>
      <c r="E12" s="2"/>
      <c r="F12" s="14">
        <v>316598868.85245901</v>
      </c>
      <c r="G12" s="98">
        <v>365790343.75</v>
      </c>
      <c r="H12" s="11">
        <v>294100936.507936</v>
      </c>
      <c r="I12" s="10">
        <v>407736555.55555499</v>
      </c>
      <c r="J12" s="91"/>
    </row>
    <row r="13" spans="1:10" thickTop="1" thickBot="1" x14ac:dyDescent="0.3">
      <c r="A13" s="55" t="s">
        <v>93</v>
      </c>
      <c r="B13" s="14">
        <v>222278670.63492</v>
      </c>
      <c r="C13" s="14">
        <v>114030199.203187</v>
      </c>
      <c r="D13" s="14">
        <v>88359758.609561697</v>
      </c>
      <c r="E13" s="2"/>
      <c r="F13" s="14">
        <v>103894639.344262</v>
      </c>
      <c r="G13" s="98">
        <v>94284024.140625</v>
      </c>
      <c r="H13" s="11">
        <v>62994984.126984097</v>
      </c>
      <c r="I13" s="10">
        <v>92664521.682539597</v>
      </c>
      <c r="J13" s="91"/>
    </row>
    <row r="14" spans="1:10" thickTop="1" thickBot="1" x14ac:dyDescent="0.3">
      <c r="A14" s="55" t="s">
        <v>94</v>
      </c>
      <c r="B14" s="14">
        <v>5807547.6190476101</v>
      </c>
      <c r="C14" s="14">
        <v>1994179.2828685199</v>
      </c>
      <c r="D14" s="14">
        <v>1324898.2111553701</v>
      </c>
      <c r="E14" s="2"/>
      <c r="F14" s="14">
        <v>1352721.3114754001</v>
      </c>
      <c r="G14" s="98">
        <v>1234991.421875</v>
      </c>
      <c r="H14" s="11">
        <v>1006777.77777777</v>
      </c>
      <c r="I14" s="10">
        <v>1707412.6984126901</v>
      </c>
      <c r="J14" s="91"/>
    </row>
    <row r="15" spans="1:10" thickTop="1" thickBot="1" x14ac:dyDescent="0.3">
      <c r="A15" s="54" t="s">
        <v>95</v>
      </c>
      <c r="B15" s="115">
        <v>152948.41269841199</v>
      </c>
      <c r="C15" s="115">
        <v>33478.087649402303</v>
      </c>
      <c r="D15" s="115">
        <v>93717.529880478003</v>
      </c>
      <c r="E15" s="2"/>
      <c r="F15" s="115">
        <v>13509.8360655737</v>
      </c>
      <c r="G15" s="116">
        <v>29671.875</v>
      </c>
      <c r="H15" s="117">
        <v>5714.2857142857101</v>
      </c>
      <c r="I15" s="118">
        <v>324444.44444444397</v>
      </c>
      <c r="J15" s="91"/>
    </row>
    <row r="16" spans="1:10" thickTop="1" thickBot="1" x14ac:dyDescent="0.3">
      <c r="A16" s="54" t="s">
        <v>54</v>
      </c>
      <c r="B16" s="4">
        <v>9862638.8888888806</v>
      </c>
      <c r="C16" s="4">
        <v>13573470.119521899</v>
      </c>
      <c r="D16" s="4">
        <v>6654011.9521912299</v>
      </c>
      <c r="E16" s="2"/>
      <c r="F16" s="4">
        <v>5897868.8524590097</v>
      </c>
      <c r="G16" s="96">
        <v>7524359.375</v>
      </c>
      <c r="H16" s="5">
        <v>7280793.6507936502</v>
      </c>
      <c r="I16" s="3">
        <v>5875206.3492063396</v>
      </c>
      <c r="J16" s="91"/>
    </row>
    <row r="17" spans="1:10" ht="12" thickTop="1" x14ac:dyDescent="0.25">
      <c r="A17" s="54" t="s">
        <v>96</v>
      </c>
      <c r="B17" s="13">
        <v>6587301.5873015802</v>
      </c>
      <c r="C17" s="13">
        <v>5310756.9721115502</v>
      </c>
      <c r="D17" s="13">
        <v>2410358.56573705</v>
      </c>
      <c r="E17" s="2"/>
      <c r="F17" s="13">
        <v>0</v>
      </c>
      <c r="G17" s="97">
        <v>2187500</v>
      </c>
      <c r="H17" s="9">
        <v>3412698.41269841</v>
      </c>
      <c r="I17" s="8">
        <v>3968253.9682539599</v>
      </c>
      <c r="J17" s="91"/>
    </row>
    <row r="18" spans="1:10" ht="11.5" x14ac:dyDescent="0.25">
      <c r="A18" s="54" t="s">
        <v>97</v>
      </c>
      <c r="B18" s="14">
        <v>3202619.0476190401</v>
      </c>
      <c r="C18" s="14">
        <v>8110613.5458167298</v>
      </c>
      <c r="D18" s="14">
        <v>4193450.1992031801</v>
      </c>
      <c r="E18" s="2"/>
      <c r="F18" s="14">
        <v>5857786.8852458997</v>
      </c>
      <c r="G18" s="98">
        <v>5288765.625</v>
      </c>
      <c r="H18" s="11">
        <v>3821428.57142857</v>
      </c>
      <c r="I18" s="10">
        <v>1841269.84126984</v>
      </c>
      <c r="J18" s="91"/>
    </row>
    <row r="19" spans="1:10" ht="11.5" x14ac:dyDescent="0.25">
      <c r="A19" s="54" t="s">
        <v>98</v>
      </c>
      <c r="B19" s="14">
        <v>67777.777777777694</v>
      </c>
      <c r="C19" s="14">
        <v>145856.57370517901</v>
      </c>
      <c r="D19" s="14">
        <v>45490.039840637401</v>
      </c>
      <c r="E19" s="2"/>
      <c r="F19" s="14">
        <v>33934.426229508099</v>
      </c>
      <c r="G19" s="98">
        <v>42406.25</v>
      </c>
      <c r="H19" s="11">
        <v>46031.746031745999</v>
      </c>
      <c r="I19" s="10">
        <v>59269.841269841199</v>
      </c>
      <c r="J19" s="91"/>
    </row>
    <row r="20" spans="1:10" ht="12" thickBot="1" x14ac:dyDescent="0.3">
      <c r="A20" s="54" t="s">
        <v>99</v>
      </c>
      <c r="B20" s="12">
        <v>4940.4761904761899</v>
      </c>
      <c r="C20" s="12">
        <v>6243.0278884462105</v>
      </c>
      <c r="D20" s="12">
        <v>4713.1474103585597</v>
      </c>
      <c r="E20" s="2"/>
      <c r="F20" s="12">
        <v>6147.5409836065501</v>
      </c>
      <c r="G20" s="99">
        <v>5687.5</v>
      </c>
      <c r="H20" s="7">
        <v>634.92063492063403</v>
      </c>
      <c r="I20" s="6">
        <v>6412.6984126984098</v>
      </c>
      <c r="J20" s="91"/>
    </row>
    <row r="21" spans="1:10" thickTop="1" thickBot="1" x14ac:dyDescent="0.3">
      <c r="A21" s="54" t="s">
        <v>55</v>
      </c>
      <c r="B21" s="4">
        <v>27093337.301587299</v>
      </c>
      <c r="C21" s="4">
        <v>16638135.4581673</v>
      </c>
      <c r="D21" s="4">
        <v>15791992.0318725</v>
      </c>
      <c r="E21" s="2"/>
      <c r="F21" s="4">
        <v>19237131.147540901</v>
      </c>
      <c r="G21" s="96">
        <v>13031718.75</v>
      </c>
      <c r="H21" s="5">
        <v>14707984.126984101</v>
      </c>
      <c r="I21" s="3">
        <v>16344317.460317399</v>
      </c>
      <c r="J21" s="91"/>
    </row>
    <row r="22" spans="1:10" ht="12" thickTop="1" x14ac:dyDescent="0.25">
      <c r="A22" s="54" t="s">
        <v>96</v>
      </c>
      <c r="B22" s="13">
        <v>20794841.269841202</v>
      </c>
      <c r="C22" s="13">
        <v>14497561.752987999</v>
      </c>
      <c r="D22" s="13">
        <v>13372509.9601593</v>
      </c>
      <c r="E22" s="2"/>
      <c r="F22" s="13">
        <v>17213114.7540983</v>
      </c>
      <c r="G22" s="97">
        <v>10531250</v>
      </c>
      <c r="H22" s="9">
        <v>12658730.158730101</v>
      </c>
      <c r="I22" s="8">
        <v>13253968.2539682</v>
      </c>
      <c r="J22" s="91"/>
    </row>
    <row r="23" spans="1:10" ht="11.5" x14ac:dyDescent="0.25">
      <c r="A23" s="54" t="s">
        <v>97</v>
      </c>
      <c r="B23" s="14">
        <v>5855567.4603174599</v>
      </c>
      <c r="C23" s="14">
        <v>2051454.18326693</v>
      </c>
      <c r="D23" s="14">
        <v>2360219.12350597</v>
      </c>
      <c r="E23" s="2"/>
      <c r="F23" s="14">
        <v>1983032.7868852401</v>
      </c>
      <c r="G23" s="98">
        <v>2453125</v>
      </c>
      <c r="H23" s="11">
        <v>1983333.33333333</v>
      </c>
      <c r="I23" s="10">
        <v>3007936.5079365</v>
      </c>
      <c r="J23" s="91"/>
    </row>
    <row r="24" spans="1:10" ht="11.5" x14ac:dyDescent="0.25">
      <c r="A24" s="54" t="s">
        <v>98</v>
      </c>
      <c r="B24" s="14">
        <v>369460.31746031699</v>
      </c>
      <c r="C24" s="14">
        <v>83764.940239043804</v>
      </c>
      <c r="D24" s="14">
        <v>56414.342629482002</v>
      </c>
      <c r="E24" s="2"/>
      <c r="F24" s="14">
        <v>40983.606557377003</v>
      </c>
      <c r="G24" s="98">
        <v>39843.75</v>
      </c>
      <c r="H24" s="11">
        <v>63492.063492063397</v>
      </c>
      <c r="I24" s="10">
        <v>81111.111111111095</v>
      </c>
      <c r="J24" s="91"/>
    </row>
    <row r="25" spans="1:10" ht="12" thickBot="1" x14ac:dyDescent="0.3">
      <c r="A25" s="54" t="s">
        <v>99</v>
      </c>
      <c r="B25" s="12">
        <v>73468.253968253906</v>
      </c>
      <c r="C25" s="12">
        <v>5354.5816733067704</v>
      </c>
      <c r="D25" s="12">
        <v>2848.6055776892399</v>
      </c>
      <c r="E25" s="2"/>
      <c r="F25" s="12">
        <v>0</v>
      </c>
      <c r="G25" s="99">
        <v>7500</v>
      </c>
      <c r="H25" s="7">
        <v>2428.5714285714198</v>
      </c>
      <c r="I25" s="6">
        <v>1301.5873015873001</v>
      </c>
      <c r="J25" s="91"/>
    </row>
    <row r="26" spans="1:10" thickTop="1" thickBot="1" x14ac:dyDescent="0.3">
      <c r="A26" s="54" t="s">
        <v>56</v>
      </c>
      <c r="B26" s="4">
        <v>279913273.80952299</v>
      </c>
      <c r="C26" s="4">
        <v>84257111.553784803</v>
      </c>
      <c r="D26" s="4">
        <v>192623725.099601</v>
      </c>
      <c r="E26" s="2"/>
      <c r="F26" s="4">
        <v>190189590.16393399</v>
      </c>
      <c r="G26" s="96">
        <v>153822265.625</v>
      </c>
      <c r="H26" s="5">
        <v>149001111.11111099</v>
      </c>
      <c r="I26" s="3">
        <v>278020555.55555499</v>
      </c>
      <c r="J26" s="91"/>
    </row>
    <row r="27" spans="1:10" ht="12" thickTop="1" x14ac:dyDescent="0.25">
      <c r="A27" s="54" t="s">
        <v>96</v>
      </c>
      <c r="B27" s="13">
        <v>247314424.603174</v>
      </c>
      <c r="C27" s="13">
        <v>75799860.557768896</v>
      </c>
      <c r="D27" s="13">
        <v>170826235.05976</v>
      </c>
      <c r="E27" s="2"/>
      <c r="F27" s="13">
        <v>161481065.57376999</v>
      </c>
      <c r="G27" s="97">
        <v>136666250</v>
      </c>
      <c r="H27" s="9">
        <v>134259365.07936499</v>
      </c>
      <c r="I27" s="8">
        <v>251143809.52380899</v>
      </c>
      <c r="J27" s="91"/>
    </row>
    <row r="28" spans="1:10" ht="11.5" x14ac:dyDescent="0.25">
      <c r="A28" s="54" t="s">
        <v>97</v>
      </c>
      <c r="B28" s="14">
        <v>32267579.365079299</v>
      </c>
      <c r="C28" s="14">
        <v>8431872.5099601503</v>
      </c>
      <c r="D28" s="14">
        <v>21608346.613545801</v>
      </c>
      <c r="E28" s="2"/>
      <c r="F28" s="14">
        <v>28570819.672131099</v>
      </c>
      <c r="G28" s="98">
        <v>16961015.625</v>
      </c>
      <c r="H28" s="11">
        <v>14640634.920634899</v>
      </c>
      <c r="I28" s="10">
        <v>26555714.285714202</v>
      </c>
      <c r="J28" s="91"/>
    </row>
    <row r="29" spans="1:10" ht="11.5" x14ac:dyDescent="0.25">
      <c r="A29" s="54" t="s">
        <v>98</v>
      </c>
      <c r="B29" s="14">
        <v>288452.38095238002</v>
      </c>
      <c r="C29" s="14">
        <v>24900.398406374501</v>
      </c>
      <c r="D29" s="14">
        <v>176673.30677290799</v>
      </c>
      <c r="E29" s="2"/>
      <c r="F29" s="14">
        <v>136065.573770491</v>
      </c>
      <c r="G29" s="98">
        <v>189218.75</v>
      </c>
      <c r="H29" s="11">
        <v>99206.349206349201</v>
      </c>
      <c r="I29" s="10">
        <v>280714.28571428498</v>
      </c>
      <c r="J29" s="91"/>
    </row>
    <row r="30" spans="1:10" ht="12" thickBot="1" x14ac:dyDescent="0.3">
      <c r="A30" s="54" t="s">
        <v>99</v>
      </c>
      <c r="B30" s="12">
        <v>42817.460317460303</v>
      </c>
      <c r="C30" s="12">
        <v>478.08764940239001</v>
      </c>
      <c r="D30" s="12">
        <v>12470.1195219123</v>
      </c>
      <c r="E30" s="2"/>
      <c r="F30" s="12">
        <v>1639.3442622950799</v>
      </c>
      <c r="G30" s="99">
        <v>5781.25</v>
      </c>
      <c r="H30" s="7">
        <v>1904.7619047619</v>
      </c>
      <c r="I30" s="6">
        <v>40317.460317460303</v>
      </c>
      <c r="J30" s="91"/>
    </row>
    <row r="31" spans="1:10" thickTop="1" thickBot="1" x14ac:dyDescent="0.3">
      <c r="A31" s="54" t="s">
        <v>57</v>
      </c>
      <c r="B31" s="4">
        <v>341530250</v>
      </c>
      <c r="C31" s="4">
        <v>279828278.884462</v>
      </c>
      <c r="D31" s="4">
        <v>116391553.824701</v>
      </c>
      <c r="E31" s="2"/>
      <c r="F31" s="4">
        <v>105591411.475409</v>
      </c>
      <c r="G31" s="96">
        <v>184635219.4375</v>
      </c>
      <c r="H31" s="5">
        <v>90669476.190476105</v>
      </c>
      <c r="I31" s="3">
        <v>83244013.746031702</v>
      </c>
      <c r="J31" s="91"/>
    </row>
    <row r="32" spans="1:10" ht="12" thickTop="1" x14ac:dyDescent="0.25">
      <c r="A32" s="54" t="s">
        <v>96</v>
      </c>
      <c r="B32" s="13">
        <v>236766376.984126</v>
      </c>
      <c r="C32" s="13">
        <v>213435039.840637</v>
      </c>
      <c r="D32" s="13">
        <v>80159370.517928198</v>
      </c>
      <c r="E32" s="2"/>
      <c r="F32" s="13">
        <v>67809672.131147504</v>
      </c>
      <c r="G32" s="97">
        <v>138961562.5</v>
      </c>
      <c r="H32" s="9">
        <v>63176587.301587299</v>
      </c>
      <c r="I32" s="8">
        <v>49364238.095238</v>
      </c>
      <c r="J32" s="91"/>
    </row>
    <row r="33" spans="1:10" ht="11.5" x14ac:dyDescent="0.25">
      <c r="A33" s="54" t="s">
        <v>97</v>
      </c>
      <c r="B33" s="14">
        <v>101817698.412698</v>
      </c>
      <c r="C33" s="14">
        <v>64937800.796812698</v>
      </c>
      <c r="D33" s="14">
        <v>35509593.266932197</v>
      </c>
      <c r="E33" s="2"/>
      <c r="F33" s="14">
        <v>36820344.262295</v>
      </c>
      <c r="G33" s="98">
        <v>44907688.1875</v>
      </c>
      <c r="H33" s="11">
        <v>26716507.936507899</v>
      </c>
      <c r="I33" s="10">
        <v>33486267.714285702</v>
      </c>
      <c r="J33" s="91"/>
    </row>
    <row r="34" spans="1:10" ht="11.5" x14ac:dyDescent="0.25">
      <c r="A34" s="54" t="s">
        <v>98</v>
      </c>
      <c r="B34" s="14">
        <v>2926781.7460317402</v>
      </c>
      <c r="C34" s="14">
        <v>1446314.74103585</v>
      </c>
      <c r="D34" s="14">
        <v>716876.49402390397</v>
      </c>
      <c r="E34" s="2"/>
      <c r="F34" s="14">
        <v>956491.80327868799</v>
      </c>
      <c r="G34" s="98">
        <v>756203.125</v>
      </c>
      <c r="H34" s="11">
        <v>775825.39682539599</v>
      </c>
      <c r="I34" s="10">
        <v>385968.25396825298</v>
      </c>
      <c r="J34" s="91"/>
    </row>
    <row r="35" spans="1:10" ht="12" thickBot="1" x14ac:dyDescent="0.3">
      <c r="A35" s="54" t="s">
        <v>99</v>
      </c>
      <c r="B35" s="12">
        <v>19392.857142857101</v>
      </c>
      <c r="C35" s="12">
        <v>9123.5059760956101</v>
      </c>
      <c r="D35" s="12">
        <v>5713.5458167330598</v>
      </c>
      <c r="E35" s="2"/>
      <c r="F35" s="12">
        <v>4903.2786885245896</v>
      </c>
      <c r="G35" s="99">
        <v>9765.625</v>
      </c>
      <c r="H35" s="7">
        <v>555.55555555555497</v>
      </c>
      <c r="I35" s="6">
        <v>7539.6825396825298</v>
      </c>
      <c r="J35" s="91"/>
    </row>
    <row r="36" spans="1:10" thickTop="1" thickBot="1" x14ac:dyDescent="0.3">
      <c r="A36" s="54" t="s">
        <v>58</v>
      </c>
      <c r="B36" s="4">
        <v>298810503.96825302</v>
      </c>
      <c r="C36" s="4">
        <v>93667717.131474093</v>
      </c>
      <c r="D36" s="4">
        <v>91047374.310756907</v>
      </c>
      <c r="E36" s="2"/>
      <c r="F36" s="4">
        <v>76047180.327868804</v>
      </c>
      <c r="G36" s="96">
        <v>101707499.25</v>
      </c>
      <c r="H36" s="5">
        <v>96207777.777777702</v>
      </c>
      <c r="I36" s="3">
        <v>89581634.920634896</v>
      </c>
      <c r="J36" s="91"/>
    </row>
    <row r="37" spans="1:10" ht="12" thickTop="1" x14ac:dyDescent="0.25">
      <c r="A37" s="54" t="s">
        <v>96</v>
      </c>
      <c r="B37" s="13">
        <v>219624051.58730099</v>
      </c>
      <c r="C37" s="13">
        <v>65270992.031872503</v>
      </c>
      <c r="D37" s="13">
        <v>70371880.478087604</v>
      </c>
      <c r="E37" s="2"/>
      <c r="F37" s="13">
        <v>51488459.016393401</v>
      </c>
      <c r="G37" s="97">
        <v>77443781.25</v>
      </c>
      <c r="H37" s="9">
        <v>80593555.555555493</v>
      </c>
      <c r="I37" s="8">
        <v>71250000</v>
      </c>
      <c r="J37" s="91"/>
    </row>
    <row r="38" spans="1:10" ht="11.5" x14ac:dyDescent="0.25">
      <c r="A38" s="54" t="s">
        <v>97</v>
      </c>
      <c r="B38" s="14">
        <v>77050801.587301493</v>
      </c>
      <c r="C38" s="14">
        <v>28126745.019920301</v>
      </c>
      <c r="D38" s="14">
        <v>20546185.2629482</v>
      </c>
      <c r="E38" s="2"/>
      <c r="F38" s="14">
        <v>24425114.7540983</v>
      </c>
      <c r="G38" s="98">
        <v>24055460.953125</v>
      </c>
      <c r="H38" s="11">
        <v>15591809.5238095</v>
      </c>
      <c r="I38" s="10">
        <v>18179793.650793601</v>
      </c>
      <c r="J38" s="91"/>
    </row>
    <row r="39" spans="1:10" ht="11.5" x14ac:dyDescent="0.25">
      <c r="A39" s="54" t="s">
        <v>98</v>
      </c>
      <c r="B39" s="14">
        <v>2123329.3650793601</v>
      </c>
      <c r="C39" s="14">
        <v>268665.338645418</v>
      </c>
      <c r="D39" s="14">
        <v>128523.70916334599</v>
      </c>
      <c r="E39" s="2"/>
      <c r="F39" s="14">
        <v>132786.88524590101</v>
      </c>
      <c r="G39" s="98">
        <v>207319.546875</v>
      </c>
      <c r="H39" s="11">
        <v>22222.222222222201</v>
      </c>
      <c r="I39" s="10">
        <v>150650.793650793</v>
      </c>
      <c r="J39" s="91"/>
    </row>
    <row r="40" spans="1:10" ht="12" thickBot="1" x14ac:dyDescent="0.3">
      <c r="A40" s="54" t="s">
        <v>99</v>
      </c>
      <c r="B40" s="12">
        <v>12321.4285714285</v>
      </c>
      <c r="C40" s="12">
        <v>1314.7410358565701</v>
      </c>
      <c r="D40" s="12">
        <v>784.86055776892397</v>
      </c>
      <c r="E40" s="2"/>
      <c r="F40" s="12">
        <v>819.67213114753997</v>
      </c>
      <c r="G40" s="99">
        <v>937.5</v>
      </c>
      <c r="H40" s="7">
        <v>190.47619047619</v>
      </c>
      <c r="I40" s="6">
        <v>1190.4761904761899</v>
      </c>
      <c r="J40" s="91"/>
    </row>
    <row r="41" spans="1:10" thickTop="1" thickBot="1" x14ac:dyDescent="0.3">
      <c r="A41" s="54" t="s">
        <v>59</v>
      </c>
      <c r="B41" s="4">
        <v>6349.2063492063398</v>
      </c>
      <c r="C41" s="4">
        <v>0</v>
      </c>
      <c r="D41" s="4">
        <v>0</v>
      </c>
      <c r="E41" s="2"/>
      <c r="F41" s="4">
        <v>0</v>
      </c>
      <c r="G41" s="96">
        <v>0</v>
      </c>
      <c r="H41" s="5">
        <v>0</v>
      </c>
      <c r="I41" s="3">
        <v>0</v>
      </c>
      <c r="J41" s="91"/>
    </row>
    <row r="42" spans="1:10" ht="12" thickTop="1" x14ac:dyDescent="0.25">
      <c r="A42" s="54" t="s">
        <v>96</v>
      </c>
      <c r="B42" s="13">
        <v>0</v>
      </c>
      <c r="C42" s="13">
        <v>0</v>
      </c>
      <c r="D42" s="13">
        <v>0</v>
      </c>
      <c r="E42" s="2"/>
      <c r="F42" s="13">
        <v>0</v>
      </c>
      <c r="G42" s="97">
        <v>0</v>
      </c>
      <c r="H42" s="9">
        <v>0</v>
      </c>
      <c r="I42" s="8">
        <v>0</v>
      </c>
      <c r="J42" s="91"/>
    </row>
    <row r="43" spans="1:10" ht="11.5" x14ac:dyDescent="0.25">
      <c r="A43" s="54" t="s">
        <v>97</v>
      </c>
      <c r="B43" s="14">
        <v>0</v>
      </c>
      <c r="C43" s="14">
        <v>0</v>
      </c>
      <c r="D43" s="14">
        <v>0</v>
      </c>
      <c r="E43" s="2"/>
      <c r="F43" s="14">
        <v>0</v>
      </c>
      <c r="G43" s="98">
        <v>0</v>
      </c>
      <c r="H43" s="11">
        <v>0</v>
      </c>
      <c r="I43" s="10">
        <v>0</v>
      </c>
      <c r="J43" s="91"/>
    </row>
    <row r="44" spans="1:10" ht="11.5" x14ac:dyDescent="0.25">
      <c r="A44" s="54" t="s">
        <v>98</v>
      </c>
      <c r="B44" s="14">
        <v>6349.2063492063398</v>
      </c>
      <c r="C44" s="14">
        <v>0</v>
      </c>
      <c r="D44" s="14">
        <v>0</v>
      </c>
      <c r="E44" s="2"/>
      <c r="F44" s="14">
        <v>0</v>
      </c>
      <c r="G44" s="98">
        <v>0</v>
      </c>
      <c r="H44" s="11">
        <v>0</v>
      </c>
      <c r="I44" s="10">
        <v>0</v>
      </c>
      <c r="J44" s="91"/>
    </row>
    <row r="45" spans="1:10" ht="12" thickBot="1" x14ac:dyDescent="0.3">
      <c r="A45" s="54" t="s">
        <v>99</v>
      </c>
      <c r="B45" s="12">
        <v>0</v>
      </c>
      <c r="C45" s="12">
        <v>0</v>
      </c>
      <c r="D45" s="12">
        <v>0</v>
      </c>
      <c r="E45" s="2"/>
      <c r="F45" s="12">
        <v>0</v>
      </c>
      <c r="G45" s="99">
        <v>0</v>
      </c>
      <c r="H45" s="7">
        <v>0</v>
      </c>
      <c r="I45" s="6">
        <v>0</v>
      </c>
      <c r="J45" s="91"/>
    </row>
    <row r="46" spans="1:10" thickTop="1" thickBot="1" x14ac:dyDescent="0.3">
      <c r="A46" s="54" t="s">
        <v>60</v>
      </c>
      <c r="B46" s="4">
        <v>238095.23809523799</v>
      </c>
      <c r="C46" s="4">
        <v>39.840637450199203</v>
      </c>
      <c r="D46" s="4">
        <v>0</v>
      </c>
      <c r="E46" s="2"/>
      <c r="F46" s="4">
        <v>0</v>
      </c>
      <c r="G46" s="96">
        <v>0</v>
      </c>
      <c r="H46" s="5">
        <v>0</v>
      </c>
      <c r="I46" s="3">
        <v>0</v>
      </c>
      <c r="J46" s="91"/>
    </row>
    <row r="47" spans="1:10" ht="12" thickTop="1" x14ac:dyDescent="0.25">
      <c r="A47" s="54" t="s">
        <v>96</v>
      </c>
      <c r="B47" s="13">
        <v>198412.698412698</v>
      </c>
      <c r="C47" s="13">
        <v>0</v>
      </c>
      <c r="D47" s="13">
        <v>0</v>
      </c>
      <c r="E47" s="2"/>
      <c r="F47" s="13">
        <v>0</v>
      </c>
      <c r="G47" s="97">
        <v>0</v>
      </c>
      <c r="H47" s="9">
        <v>0</v>
      </c>
      <c r="I47" s="8">
        <v>0</v>
      </c>
      <c r="J47" s="91"/>
    </row>
    <row r="48" spans="1:10" ht="11.5" x14ac:dyDescent="0.25">
      <c r="A48" s="54" t="s">
        <v>97</v>
      </c>
      <c r="B48" s="14">
        <v>39682.539682539602</v>
      </c>
      <c r="C48" s="14">
        <v>0</v>
      </c>
      <c r="D48" s="14">
        <v>0</v>
      </c>
      <c r="E48" s="2"/>
      <c r="F48" s="14">
        <v>0</v>
      </c>
      <c r="G48" s="98">
        <v>0</v>
      </c>
      <c r="H48" s="11">
        <v>0</v>
      </c>
      <c r="I48" s="10">
        <v>0</v>
      </c>
      <c r="J48" s="91"/>
    </row>
    <row r="49" spans="1:10" ht="11.5" x14ac:dyDescent="0.25">
      <c r="A49" s="54" t="s">
        <v>98</v>
      </c>
      <c r="B49" s="14">
        <v>0</v>
      </c>
      <c r="C49" s="14">
        <v>0</v>
      </c>
      <c r="D49" s="14">
        <v>0</v>
      </c>
      <c r="E49" s="2"/>
      <c r="F49" s="14">
        <v>0</v>
      </c>
      <c r="G49" s="98">
        <v>0</v>
      </c>
      <c r="H49" s="11">
        <v>0</v>
      </c>
      <c r="I49" s="10">
        <v>0</v>
      </c>
      <c r="J49" s="91"/>
    </row>
    <row r="50" spans="1:10" ht="12" thickBot="1" x14ac:dyDescent="0.3">
      <c r="A50" s="54" t="s">
        <v>99</v>
      </c>
      <c r="B50" s="14">
        <v>0</v>
      </c>
      <c r="C50" s="14">
        <v>39.840637450199203</v>
      </c>
      <c r="D50" s="14">
        <v>0</v>
      </c>
      <c r="E50" s="2"/>
      <c r="F50" s="12">
        <v>0</v>
      </c>
      <c r="G50" s="99">
        <v>0</v>
      </c>
      <c r="H50" s="7">
        <v>0</v>
      </c>
      <c r="I50" s="6">
        <v>0</v>
      </c>
    </row>
    <row r="51" spans="1:10" thickTop="1" thickBot="1" x14ac:dyDescent="0.3">
      <c r="A51" s="54" t="s">
        <v>61</v>
      </c>
      <c r="B51" s="4">
        <v>7.9365079365079296</v>
      </c>
      <c r="C51" s="4">
        <v>4107569.72111553</v>
      </c>
      <c r="D51" s="4">
        <v>4118326.6932270899</v>
      </c>
      <c r="E51" s="2"/>
      <c r="F51" s="4">
        <v>16945901.6393442</v>
      </c>
      <c r="G51" s="96">
        <v>0</v>
      </c>
      <c r="H51" s="5">
        <v>0</v>
      </c>
      <c r="I51" s="3">
        <v>0</v>
      </c>
    </row>
    <row r="52" spans="1:10" ht="12" thickTop="1" x14ac:dyDescent="0.25">
      <c r="A52" s="54" t="s">
        <v>96</v>
      </c>
      <c r="B52" s="14">
        <v>0</v>
      </c>
      <c r="C52" s="14">
        <v>3140637.4501991998</v>
      </c>
      <c r="D52" s="14">
        <v>3326693.22709163</v>
      </c>
      <c r="E52" s="2"/>
      <c r="F52" s="13">
        <v>13688524.5901639</v>
      </c>
      <c r="G52" s="97">
        <v>0</v>
      </c>
      <c r="H52" s="9">
        <v>0</v>
      </c>
      <c r="I52" s="8">
        <v>0</v>
      </c>
    </row>
    <row r="53" spans="1:10" ht="11.5" x14ac:dyDescent="0.25">
      <c r="A53" s="54" t="s">
        <v>97</v>
      </c>
      <c r="B53" s="14">
        <v>0</v>
      </c>
      <c r="C53" s="14">
        <v>960159.36254979996</v>
      </c>
      <c r="D53" s="14">
        <v>778884.46215139399</v>
      </c>
      <c r="E53" s="2"/>
      <c r="F53" s="14">
        <v>3204918.0327868802</v>
      </c>
      <c r="G53" s="98">
        <v>0</v>
      </c>
      <c r="H53" s="11">
        <v>0</v>
      </c>
      <c r="I53" s="10">
        <v>0</v>
      </c>
    </row>
    <row r="54" spans="1:10" ht="11.5" x14ac:dyDescent="0.25">
      <c r="A54" s="54" t="s">
        <v>98</v>
      </c>
      <c r="B54" s="14">
        <v>0</v>
      </c>
      <c r="C54" s="14">
        <v>6772.9083665338603</v>
      </c>
      <c r="D54" s="14">
        <v>12749.0039840637</v>
      </c>
      <c r="E54" s="2"/>
      <c r="F54" s="14">
        <v>52459.016393442602</v>
      </c>
      <c r="G54" s="98">
        <v>0</v>
      </c>
      <c r="H54" s="11">
        <v>0</v>
      </c>
      <c r="I54" s="10">
        <v>0</v>
      </c>
    </row>
    <row r="55" spans="1:10" ht="12" thickBot="1" x14ac:dyDescent="0.3">
      <c r="A55" s="54" t="s">
        <v>99</v>
      </c>
      <c r="B55" s="14">
        <v>7.9365079365079296</v>
      </c>
      <c r="C55" s="14">
        <v>0</v>
      </c>
      <c r="D55" s="14">
        <v>0</v>
      </c>
      <c r="E55" s="2"/>
      <c r="F55" s="12">
        <v>0</v>
      </c>
      <c r="G55" s="99">
        <v>0</v>
      </c>
      <c r="H55" s="7">
        <v>0</v>
      </c>
      <c r="I55" s="6">
        <v>0</v>
      </c>
    </row>
    <row r="56" spans="1:10" thickTop="1" thickBot="1" x14ac:dyDescent="0.3">
      <c r="A56" s="54" t="s">
        <v>62</v>
      </c>
      <c r="B56" s="4">
        <v>6357900.7936507901</v>
      </c>
      <c r="C56" s="4">
        <v>4447075.6972111501</v>
      </c>
      <c r="D56" s="4">
        <v>9521410.3585657291</v>
      </c>
      <c r="E56" s="2"/>
      <c r="F56" s="4">
        <v>7950655.7377049103</v>
      </c>
      <c r="G56" s="96">
        <v>617968.75</v>
      </c>
      <c r="H56" s="5">
        <v>241269.84126984101</v>
      </c>
      <c r="I56" s="3">
        <v>29367206.349206299</v>
      </c>
    </row>
    <row r="57" spans="1:10" ht="12" thickTop="1" x14ac:dyDescent="0.25">
      <c r="A57" s="54" t="s">
        <v>96</v>
      </c>
      <c r="B57" s="14">
        <v>4287781.7460317397</v>
      </c>
      <c r="C57" s="14">
        <v>3006693.22709163</v>
      </c>
      <c r="D57" s="14">
        <v>5902972.1115537798</v>
      </c>
      <c r="E57" s="2"/>
      <c r="F57" s="13">
        <v>4918032.7868852401</v>
      </c>
      <c r="G57" s="97">
        <v>0</v>
      </c>
      <c r="H57" s="9">
        <v>0</v>
      </c>
      <c r="I57" s="8">
        <v>18756285.714285702</v>
      </c>
    </row>
    <row r="58" spans="1:10" ht="11.5" x14ac:dyDescent="0.25">
      <c r="A58" s="54" t="s">
        <v>97</v>
      </c>
      <c r="B58" s="14">
        <v>2044722.2222222199</v>
      </c>
      <c r="C58" s="14">
        <v>1411553.78486055</v>
      </c>
      <c r="D58" s="14">
        <v>3363079.6812749002</v>
      </c>
      <c r="E58" s="2"/>
      <c r="F58" s="14">
        <v>3032622.9508196702</v>
      </c>
      <c r="G58" s="98">
        <v>617968.75</v>
      </c>
      <c r="H58" s="11">
        <v>241269.84126984101</v>
      </c>
      <c r="I58" s="10">
        <v>9593539.6825396791</v>
      </c>
    </row>
    <row r="59" spans="1:10" ht="11.5" x14ac:dyDescent="0.25">
      <c r="A59" s="54" t="s">
        <v>98</v>
      </c>
      <c r="B59" s="14">
        <v>25396.825396825301</v>
      </c>
      <c r="C59" s="14">
        <v>17904.382470119501</v>
      </c>
      <c r="D59" s="14">
        <v>188171.31474103499</v>
      </c>
      <c r="E59" s="2"/>
      <c r="F59" s="14">
        <v>0</v>
      </c>
      <c r="G59" s="98">
        <v>0</v>
      </c>
      <c r="H59" s="11">
        <v>0</v>
      </c>
      <c r="I59" s="10">
        <v>749698.41269841196</v>
      </c>
    </row>
    <row r="60" spans="1:10" ht="12" thickBot="1" x14ac:dyDescent="0.3">
      <c r="A60" s="54" t="s">
        <v>99</v>
      </c>
      <c r="B60" s="12">
        <v>0</v>
      </c>
      <c r="C60" s="12">
        <v>10924.302788844599</v>
      </c>
      <c r="D60" s="12">
        <v>67187.250996015893</v>
      </c>
      <c r="E60" s="2"/>
      <c r="F60" s="12">
        <v>0</v>
      </c>
      <c r="G60" s="99">
        <v>0</v>
      </c>
      <c r="H60" s="7">
        <v>0</v>
      </c>
      <c r="I60" s="6">
        <v>267682.53968253901</v>
      </c>
    </row>
    <row r="61" spans="1:10" ht="13" thickTop="1" x14ac:dyDescent="0.25">
      <c r="A61" s="81" t="s">
        <v>140</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61"/>
  <sheetViews>
    <sheetView zoomScaleNormal="100" zoomScaleSheetLayoutView="100" workbookViewId="0">
      <selection activeCell="D3" sqref="D3:I60"/>
    </sheetView>
  </sheetViews>
  <sheetFormatPr defaultColWidth="8.81640625" defaultRowHeight="12.5" x14ac:dyDescent="0.25"/>
  <cols>
    <col min="1" max="1" width="34.81640625" style="81" customWidth="1"/>
    <col min="2" max="4" width="12" style="81" customWidth="1"/>
    <col min="5" max="5" width="2.81640625" style="1" customWidth="1"/>
    <col min="6" max="9" width="12" style="81" customWidth="1"/>
    <col min="10" max="28" width="12" style="88" bestFit="1" customWidth="1"/>
    <col min="29" max="16384" width="8.81640625" style="88"/>
  </cols>
  <sheetData>
    <row r="1" spans="1:10" s="87" customFormat="1" ht="12" thickBot="1" x14ac:dyDescent="0.3">
      <c r="A1" s="136" t="s">
        <v>68</v>
      </c>
      <c r="B1" s="136"/>
      <c r="C1" s="136"/>
      <c r="D1" s="136"/>
      <c r="E1" s="136"/>
      <c r="F1" s="136"/>
      <c r="G1" s="136"/>
      <c r="H1" s="136"/>
      <c r="I1" s="136"/>
    </row>
    <row r="2" spans="1:10" thickTop="1" thickBot="1" x14ac:dyDescent="0.3">
      <c r="A2" s="52" t="s">
        <v>0</v>
      </c>
      <c r="B2" s="49">
        <v>2016</v>
      </c>
      <c r="C2" s="49">
        <v>2017</v>
      </c>
      <c r="D2" s="49">
        <v>2018</v>
      </c>
      <c r="E2" s="40"/>
      <c r="F2" s="49" t="s">
        <v>135</v>
      </c>
      <c r="G2" s="95" t="s">
        <v>136</v>
      </c>
      <c r="H2" s="41" t="s">
        <v>137</v>
      </c>
      <c r="I2" s="42" t="s">
        <v>138</v>
      </c>
      <c r="J2" s="91"/>
    </row>
    <row r="3" spans="1:10" thickTop="1" thickBot="1" x14ac:dyDescent="0.3">
      <c r="A3" s="54" t="s">
        <v>1</v>
      </c>
      <c r="B3" s="4">
        <v>5404152738.9018202</v>
      </c>
      <c r="C3" s="4">
        <v>4152194947.6314301</v>
      </c>
      <c r="D3" s="4">
        <v>3490368054.6788802</v>
      </c>
      <c r="E3" s="2"/>
      <c r="F3" s="4">
        <v>3654220670.6647501</v>
      </c>
      <c r="G3" s="96">
        <v>3129012258.6796799</v>
      </c>
      <c r="H3" s="5">
        <v>3494494082.0834899</v>
      </c>
      <c r="I3" s="3">
        <v>3694682683.92206</v>
      </c>
      <c r="J3" s="91"/>
    </row>
    <row r="4" spans="1:10" ht="12" thickTop="1" x14ac:dyDescent="0.25">
      <c r="A4" s="54" t="s">
        <v>28</v>
      </c>
      <c r="B4" s="13">
        <v>2766154866.3024998</v>
      </c>
      <c r="C4" s="13">
        <v>2169347920.3526602</v>
      </c>
      <c r="D4" s="13">
        <v>1866740640.05358</v>
      </c>
      <c r="E4" s="2"/>
      <c r="F4" s="13">
        <v>1953070289.16081</v>
      </c>
      <c r="G4" s="97">
        <v>1675130757.8967099</v>
      </c>
      <c r="H4" s="9">
        <v>1862749665.2917399</v>
      </c>
      <c r="I4" s="8">
        <v>1981793898.3471401</v>
      </c>
      <c r="J4" s="91"/>
    </row>
    <row r="5" spans="1:10" ht="11.5" x14ac:dyDescent="0.25">
      <c r="A5" s="54" t="s">
        <v>29</v>
      </c>
      <c r="B5" s="14">
        <v>1059882212.68059</v>
      </c>
      <c r="C5" s="14">
        <v>934502240.87979996</v>
      </c>
      <c r="D5" s="14">
        <v>823263021.26824701</v>
      </c>
      <c r="E5" s="2"/>
      <c r="F5" s="14">
        <v>842225728.23737705</v>
      </c>
      <c r="G5" s="98">
        <v>631829280.34296799</v>
      </c>
      <c r="H5" s="11">
        <v>890746088.76428497</v>
      </c>
      <c r="I5" s="10">
        <v>931891609.23412597</v>
      </c>
      <c r="J5" s="91"/>
    </row>
    <row r="6" spans="1:10" ht="11.5" x14ac:dyDescent="0.25">
      <c r="A6" s="54" t="s">
        <v>30</v>
      </c>
      <c r="B6" s="14">
        <v>1578115659.91873</v>
      </c>
      <c r="C6" s="14">
        <v>1048344786.39896</v>
      </c>
      <c r="D6" s="14">
        <v>800364393.35705101</v>
      </c>
      <c r="E6" s="2"/>
      <c r="F6" s="14">
        <v>858924653.26655698</v>
      </c>
      <c r="G6" s="98">
        <v>822052220.44000006</v>
      </c>
      <c r="H6" s="11">
        <v>740998328.02745998</v>
      </c>
      <c r="I6" s="10">
        <v>780997176.34079301</v>
      </c>
      <c r="J6" s="91"/>
    </row>
    <row r="7" spans="1:10" ht="11.5" x14ac:dyDescent="0.25">
      <c r="A7" s="54" t="s">
        <v>31</v>
      </c>
      <c r="B7" s="14">
        <v>100973302.41960301</v>
      </c>
      <c r="C7" s="14">
        <v>79592647.113585606</v>
      </c>
      <c r="D7" s="14">
        <v>69584165.223107502</v>
      </c>
      <c r="E7" s="2"/>
      <c r="F7" s="14">
        <v>73995349.333770394</v>
      </c>
      <c r="G7" s="98">
        <v>69070804.372187495</v>
      </c>
      <c r="H7" s="11">
        <v>49660467.107142799</v>
      </c>
      <c r="I7" s="10">
        <v>85758226.255079299</v>
      </c>
      <c r="J7" s="91"/>
    </row>
    <row r="8" spans="1:10" ht="11.5" x14ac:dyDescent="0.25">
      <c r="A8" s="54" t="s">
        <v>32</v>
      </c>
      <c r="B8" s="14">
        <v>5303179436.4822197</v>
      </c>
      <c r="C8" s="14">
        <v>4072602300.5178399</v>
      </c>
      <c r="D8" s="14">
        <v>3420783889.45577</v>
      </c>
      <c r="E8" s="2"/>
      <c r="F8" s="14">
        <v>3580225321.3309798</v>
      </c>
      <c r="G8" s="98">
        <v>3059941454.3074999</v>
      </c>
      <c r="H8" s="11">
        <v>3444833614.9763398</v>
      </c>
      <c r="I8" s="10">
        <v>3608924457.6669798</v>
      </c>
      <c r="J8" s="91"/>
    </row>
    <row r="9" spans="1:10" ht="11.5" x14ac:dyDescent="0.25">
      <c r="A9" s="54" t="s">
        <v>33</v>
      </c>
      <c r="B9" s="14">
        <v>3723833980.82126</v>
      </c>
      <c r="C9" s="14">
        <v>2623443133.8601499</v>
      </c>
      <c r="D9" s="14">
        <v>1894093397.4087601</v>
      </c>
      <c r="E9" s="2"/>
      <c r="F9" s="14">
        <v>1984854791.5142601</v>
      </c>
      <c r="G9" s="98">
        <v>1897123747.9579599</v>
      </c>
      <c r="H9" s="11">
        <v>1733887608.2257099</v>
      </c>
      <c r="I9" s="10">
        <v>1963340655.23333</v>
      </c>
      <c r="J9" s="91"/>
    </row>
    <row r="10" spans="1:10" ht="12" thickBot="1" x14ac:dyDescent="0.3">
      <c r="A10" s="55" t="s">
        <v>34</v>
      </c>
      <c r="B10" s="14">
        <v>1503273886.32833</v>
      </c>
      <c r="C10" s="14">
        <v>1268104560.4293599</v>
      </c>
      <c r="D10" s="14">
        <v>1339038976.9896801</v>
      </c>
      <c r="E10" s="2"/>
      <c r="F10" s="14">
        <v>1401923826.2444201</v>
      </c>
      <c r="G10" s="98">
        <v>955467814.83343697</v>
      </c>
      <c r="H10" s="11">
        <v>1487000665.4628501</v>
      </c>
      <c r="I10" s="10">
        <v>1519848376.9841199</v>
      </c>
      <c r="J10" s="91"/>
    </row>
    <row r="11" spans="1:10" ht="12" thickTop="1" x14ac:dyDescent="0.25">
      <c r="A11" s="54" t="s">
        <v>35</v>
      </c>
      <c r="B11" s="14">
        <v>177044871.752222</v>
      </c>
      <c r="C11" s="14">
        <v>260647253.341912</v>
      </c>
      <c r="D11" s="14">
        <v>257235680.28043801</v>
      </c>
      <c r="E11" s="2"/>
      <c r="F11" s="14">
        <v>267442052.90606499</v>
      </c>
      <c r="G11" s="98">
        <v>276420695.88828099</v>
      </c>
      <c r="H11" s="11">
        <v>273605808.39491999</v>
      </c>
      <c r="I11" s="10">
        <v>211493651.70460299</v>
      </c>
      <c r="J11" s="91"/>
    </row>
    <row r="12" spans="1:10" ht="12" thickBot="1" x14ac:dyDescent="0.3">
      <c r="A12" s="55" t="s">
        <v>92</v>
      </c>
      <c r="B12" s="14">
        <v>2405483985.8468599</v>
      </c>
      <c r="C12" s="14">
        <v>2085477471.33745</v>
      </c>
      <c r="D12" s="14">
        <v>1764419219.6862099</v>
      </c>
      <c r="E12" s="2"/>
      <c r="F12" s="14">
        <v>1725164527.30967</v>
      </c>
      <c r="G12" s="98">
        <v>1395121844.4835899</v>
      </c>
      <c r="H12" s="11">
        <v>1967782844.3057101</v>
      </c>
      <c r="I12" s="10">
        <v>1974223345.0339601</v>
      </c>
      <c r="J12" s="91"/>
    </row>
    <row r="13" spans="1:10" thickTop="1" thickBot="1" x14ac:dyDescent="0.3">
      <c r="A13" s="55" t="s">
        <v>93</v>
      </c>
      <c r="B13" s="14">
        <v>2760839939.1272202</v>
      </c>
      <c r="C13" s="14">
        <v>1898196315.5154099</v>
      </c>
      <c r="D13" s="14">
        <v>1569613560.77163</v>
      </c>
      <c r="E13" s="2"/>
      <c r="F13" s="14">
        <v>1756853132.65639</v>
      </c>
      <c r="G13" s="98">
        <v>1582176601.89031</v>
      </c>
      <c r="H13" s="11">
        <v>1384097114.9541199</v>
      </c>
      <c r="I13" s="10">
        <v>1561072093.6277699</v>
      </c>
      <c r="J13" s="91"/>
    </row>
    <row r="14" spans="1:10" thickTop="1" thickBot="1" x14ac:dyDescent="0.3">
      <c r="A14" s="55" t="s">
        <v>94</v>
      </c>
      <c r="B14" s="14">
        <v>212518121.32861099</v>
      </c>
      <c r="C14" s="14">
        <v>146089405.58378401</v>
      </c>
      <c r="D14" s="14">
        <v>131205780.53</v>
      </c>
      <c r="E14" s="2"/>
      <c r="F14" s="14">
        <v>146908783.83475399</v>
      </c>
      <c r="G14" s="98">
        <v>126397421.67375</v>
      </c>
      <c r="H14" s="11">
        <v>119189675.28428499</v>
      </c>
      <c r="I14" s="10">
        <v>132902072.525079</v>
      </c>
      <c r="J14" s="91"/>
    </row>
    <row r="15" spans="1:10" thickTop="1" thickBot="1" x14ac:dyDescent="0.3">
      <c r="A15" s="54" t="s">
        <v>95</v>
      </c>
      <c r="B15" s="115">
        <v>25310692.599126901</v>
      </c>
      <c r="C15" s="115">
        <v>22431755.1947808</v>
      </c>
      <c r="D15" s="115">
        <v>25129493.6910358</v>
      </c>
      <c r="E15" s="2"/>
      <c r="F15" s="115">
        <v>25294226.863934401</v>
      </c>
      <c r="G15" s="116">
        <v>25316390.632031199</v>
      </c>
      <c r="H15" s="117">
        <v>23424447.539365001</v>
      </c>
      <c r="I15" s="118">
        <v>26485172.735238001</v>
      </c>
      <c r="J15" s="91"/>
    </row>
    <row r="16" spans="1:10" thickTop="1" thickBot="1" x14ac:dyDescent="0.3">
      <c r="A16" s="54" t="s">
        <v>54</v>
      </c>
      <c r="B16" s="4">
        <v>28451646.825396799</v>
      </c>
      <c r="C16" s="4">
        <v>30766243.027888399</v>
      </c>
      <c r="D16" s="4">
        <v>24998617.529880401</v>
      </c>
      <c r="E16" s="2"/>
      <c r="F16" s="4">
        <v>29270967.213114701</v>
      </c>
      <c r="G16" s="96">
        <v>24240328.125</v>
      </c>
      <c r="H16" s="5">
        <v>27820984.126984101</v>
      </c>
      <c r="I16" s="3">
        <v>18809857.142857101</v>
      </c>
      <c r="J16" s="91"/>
    </row>
    <row r="17" spans="1:10" ht="12" thickTop="1" x14ac:dyDescent="0.25">
      <c r="A17" s="54" t="s">
        <v>96</v>
      </c>
      <c r="B17" s="13">
        <v>12714555.5555555</v>
      </c>
      <c r="C17" s="13">
        <v>12833494.023904299</v>
      </c>
      <c r="D17" s="13">
        <v>10175298.8047808</v>
      </c>
      <c r="E17" s="2"/>
      <c r="F17" s="13">
        <v>9409836.0655737706</v>
      </c>
      <c r="G17" s="97">
        <v>9765625</v>
      </c>
      <c r="H17" s="9">
        <v>12222222.2222222</v>
      </c>
      <c r="I17" s="8">
        <v>9285714.2857142799</v>
      </c>
      <c r="J17" s="91"/>
    </row>
    <row r="18" spans="1:10" ht="11.5" x14ac:dyDescent="0.25">
      <c r="A18" s="54" t="s">
        <v>97</v>
      </c>
      <c r="B18" s="14">
        <v>15177484.126984101</v>
      </c>
      <c r="C18" s="14">
        <v>17188370.517928202</v>
      </c>
      <c r="D18" s="14">
        <v>14161235.0597609</v>
      </c>
      <c r="E18" s="2"/>
      <c r="F18" s="14">
        <v>19104229.5081967</v>
      </c>
      <c r="G18" s="98">
        <v>13882890.625</v>
      </c>
      <c r="H18" s="11">
        <v>15010523.8095238</v>
      </c>
      <c r="I18" s="10">
        <v>8808634.9206349198</v>
      </c>
      <c r="J18" s="91"/>
    </row>
    <row r="19" spans="1:10" ht="11.5" x14ac:dyDescent="0.25">
      <c r="A19" s="54" t="s">
        <v>98</v>
      </c>
      <c r="B19" s="14">
        <v>513150.79365079303</v>
      </c>
      <c r="C19" s="14">
        <v>697490.03984063701</v>
      </c>
      <c r="D19" s="14">
        <v>591227.09163346596</v>
      </c>
      <c r="E19" s="2"/>
      <c r="F19" s="14">
        <v>679426.229508196</v>
      </c>
      <c r="G19" s="98">
        <v>547296.875</v>
      </c>
      <c r="H19" s="11">
        <v>528507.93650793598</v>
      </c>
      <c r="I19" s="10">
        <v>613174.60317460296</v>
      </c>
      <c r="J19" s="91"/>
    </row>
    <row r="20" spans="1:10" ht="12" thickBot="1" x14ac:dyDescent="0.3">
      <c r="A20" s="54" t="s">
        <v>99</v>
      </c>
      <c r="B20" s="12">
        <v>46456.349206349201</v>
      </c>
      <c r="C20" s="12">
        <v>46888.446215139396</v>
      </c>
      <c r="D20" s="12">
        <v>70856.573705179195</v>
      </c>
      <c r="E20" s="2"/>
      <c r="F20" s="12">
        <v>77475.409836065504</v>
      </c>
      <c r="G20" s="99">
        <v>44515.625</v>
      </c>
      <c r="H20" s="7">
        <v>59730.158730158699</v>
      </c>
      <c r="I20" s="6">
        <v>102333.33333333299</v>
      </c>
      <c r="J20" s="91"/>
    </row>
    <row r="21" spans="1:10" thickTop="1" thickBot="1" x14ac:dyDescent="0.3">
      <c r="A21" s="54" t="s">
        <v>55</v>
      </c>
      <c r="B21" s="4">
        <v>1013367048.41269</v>
      </c>
      <c r="C21" s="4">
        <v>703574629.48207104</v>
      </c>
      <c r="D21" s="4">
        <v>722435159.36254895</v>
      </c>
      <c r="E21" s="2"/>
      <c r="F21" s="4">
        <v>733370180.32786798</v>
      </c>
      <c r="G21" s="96">
        <v>704853406.25</v>
      </c>
      <c r="H21" s="5">
        <v>664095984.126984</v>
      </c>
      <c r="I21" s="3">
        <v>788047285.71428502</v>
      </c>
      <c r="J21" s="91"/>
    </row>
    <row r="22" spans="1:10" ht="12" thickTop="1" x14ac:dyDescent="0.25">
      <c r="A22" s="54" t="s">
        <v>96</v>
      </c>
      <c r="B22" s="13">
        <v>451331389.68253899</v>
      </c>
      <c r="C22" s="13">
        <v>343980581.67330599</v>
      </c>
      <c r="D22" s="13">
        <v>357673019.92031801</v>
      </c>
      <c r="E22" s="2"/>
      <c r="F22" s="13">
        <v>315632131.14753997</v>
      </c>
      <c r="G22" s="97">
        <v>314728906.25</v>
      </c>
      <c r="H22" s="9">
        <v>351757095.23809499</v>
      </c>
      <c r="I22" s="8">
        <v>447920968.253968</v>
      </c>
      <c r="J22" s="91"/>
    </row>
    <row r="23" spans="1:10" ht="11.5" x14ac:dyDescent="0.25">
      <c r="A23" s="54" t="s">
        <v>97</v>
      </c>
      <c r="B23" s="14">
        <v>517571071.42857099</v>
      </c>
      <c r="C23" s="14">
        <v>330485454.18326598</v>
      </c>
      <c r="D23" s="14">
        <v>333735808.76494002</v>
      </c>
      <c r="E23" s="2"/>
      <c r="F23" s="14">
        <v>382779114.754098</v>
      </c>
      <c r="G23" s="98">
        <v>358828640.625</v>
      </c>
      <c r="H23" s="11">
        <v>284457142.85714197</v>
      </c>
      <c r="I23" s="10">
        <v>310036968.253968</v>
      </c>
      <c r="J23" s="91"/>
    </row>
    <row r="24" spans="1:10" ht="11.5" x14ac:dyDescent="0.25">
      <c r="A24" s="54" t="s">
        <v>98</v>
      </c>
      <c r="B24" s="14">
        <v>39991952.380952299</v>
      </c>
      <c r="C24" s="14">
        <v>25147928.286852501</v>
      </c>
      <c r="D24" s="14">
        <v>25465569.7211155</v>
      </c>
      <c r="E24" s="2"/>
      <c r="F24" s="14">
        <v>29185655.737704899</v>
      </c>
      <c r="G24" s="98">
        <v>25568687.5</v>
      </c>
      <c r="H24" s="11">
        <v>22930269.841269799</v>
      </c>
      <c r="I24" s="10">
        <v>24294126.984126899</v>
      </c>
      <c r="J24" s="91"/>
    </row>
    <row r="25" spans="1:10" ht="12" thickBot="1" x14ac:dyDescent="0.3">
      <c r="A25" s="54" t="s">
        <v>99</v>
      </c>
      <c r="B25" s="12">
        <v>4472634.9206349198</v>
      </c>
      <c r="C25" s="12">
        <v>3960665.3386454098</v>
      </c>
      <c r="D25" s="12">
        <v>5560760.95617529</v>
      </c>
      <c r="E25" s="2"/>
      <c r="F25" s="12">
        <v>5773278.6885245899</v>
      </c>
      <c r="G25" s="99">
        <v>5727171.875</v>
      </c>
      <c r="H25" s="7">
        <v>4951476.1904761903</v>
      </c>
      <c r="I25" s="6">
        <v>5795222.2222222202</v>
      </c>
      <c r="J25" s="91"/>
    </row>
    <row r="26" spans="1:10" thickTop="1" thickBot="1" x14ac:dyDescent="0.3">
      <c r="A26" s="54" t="s">
        <v>56</v>
      </c>
      <c r="B26" s="4">
        <v>1765662810.31916</v>
      </c>
      <c r="C26" s="4">
        <v>1402867033.03231</v>
      </c>
      <c r="D26" s="4">
        <v>1572560390.4842601</v>
      </c>
      <c r="E26" s="2"/>
      <c r="F26" s="4">
        <v>1629908001.8618</v>
      </c>
      <c r="G26" s="96">
        <v>1323738156.12078</v>
      </c>
      <c r="H26" s="5">
        <v>1640253597.4774599</v>
      </c>
      <c r="I26" s="3">
        <v>1702111924.84396</v>
      </c>
      <c r="J26" s="91"/>
    </row>
    <row r="27" spans="1:10" ht="12" thickTop="1" x14ac:dyDescent="0.25">
      <c r="A27" s="54" t="s">
        <v>96</v>
      </c>
      <c r="B27" s="13">
        <v>913178849.20634902</v>
      </c>
      <c r="C27" s="13">
        <v>855245557.768924</v>
      </c>
      <c r="D27" s="13">
        <v>1008582410.35856</v>
      </c>
      <c r="E27" s="2"/>
      <c r="F27" s="13">
        <v>1004342049.18032</v>
      </c>
      <c r="G27" s="97">
        <v>791286171.875</v>
      </c>
      <c r="H27" s="9">
        <v>1174910238.0952301</v>
      </c>
      <c r="I27" s="8">
        <v>1067105714.28571</v>
      </c>
      <c r="J27" s="91"/>
    </row>
    <row r="28" spans="1:10" ht="11.5" x14ac:dyDescent="0.25">
      <c r="A28" s="54" t="s">
        <v>97</v>
      </c>
      <c r="B28" s="14">
        <v>785326946.44210303</v>
      </c>
      <c r="C28" s="14">
        <v>503387102.91346598</v>
      </c>
      <c r="D28" s="14">
        <v>513228512.64896399</v>
      </c>
      <c r="E28" s="2"/>
      <c r="F28" s="14">
        <v>569948692.88753998</v>
      </c>
      <c r="G28" s="98">
        <v>485187510.64109302</v>
      </c>
      <c r="H28" s="11">
        <v>421029970.39904702</v>
      </c>
      <c r="I28" s="10">
        <v>578993612.580634</v>
      </c>
      <c r="J28" s="91"/>
    </row>
    <row r="29" spans="1:10" ht="11.5" x14ac:dyDescent="0.25">
      <c r="A29" s="54" t="s">
        <v>98</v>
      </c>
      <c r="B29" s="14">
        <v>62540493.513809502</v>
      </c>
      <c r="C29" s="14">
        <v>39998104.7751792</v>
      </c>
      <c r="D29" s="14">
        <v>44268130.631155297</v>
      </c>
      <c r="E29" s="2"/>
      <c r="F29" s="14">
        <v>49759603.233114697</v>
      </c>
      <c r="G29" s="98">
        <v>40805924.403437503</v>
      </c>
      <c r="H29" s="11">
        <v>38544552.467936501</v>
      </c>
      <c r="I29" s="10">
        <v>48191730.538095199</v>
      </c>
      <c r="J29" s="91"/>
    </row>
    <row r="30" spans="1:10" ht="12" thickBot="1" x14ac:dyDescent="0.3">
      <c r="A30" s="54" t="s">
        <v>99</v>
      </c>
      <c r="B30" s="12">
        <v>4616521.1569047598</v>
      </c>
      <c r="C30" s="12">
        <v>4236267.5747410301</v>
      </c>
      <c r="D30" s="12">
        <v>6481336.8455776796</v>
      </c>
      <c r="E30" s="2"/>
      <c r="F30" s="12">
        <v>5857656.5608196696</v>
      </c>
      <c r="G30" s="99">
        <v>6458549.2012499999</v>
      </c>
      <c r="H30" s="7">
        <v>5768836.5152380904</v>
      </c>
      <c r="I30" s="6">
        <v>7820867.4395238003</v>
      </c>
      <c r="J30" s="91"/>
    </row>
    <row r="31" spans="1:10" thickTop="1" thickBot="1" x14ac:dyDescent="0.3">
      <c r="A31" s="54" t="s">
        <v>57</v>
      </c>
      <c r="B31" s="4">
        <v>1175014908.4643199</v>
      </c>
      <c r="C31" s="4">
        <v>1117337405.6748199</v>
      </c>
      <c r="D31" s="4">
        <v>539832897.21059704</v>
      </c>
      <c r="E31" s="2"/>
      <c r="F31" s="4">
        <v>601010487.91868806</v>
      </c>
      <c r="G31" s="96">
        <v>493771332.56296802</v>
      </c>
      <c r="H31" s="5">
        <v>549071757.04222202</v>
      </c>
      <c r="I31" s="3">
        <v>518151293.00206298</v>
      </c>
      <c r="J31" s="91"/>
    </row>
    <row r="32" spans="1:10" ht="12" thickTop="1" x14ac:dyDescent="0.25">
      <c r="A32" s="54" t="s">
        <v>96</v>
      </c>
      <c r="B32" s="13">
        <v>479529010.77380902</v>
      </c>
      <c r="C32" s="13">
        <v>549433817.56657302</v>
      </c>
      <c r="D32" s="13">
        <v>200770757.77996001</v>
      </c>
      <c r="E32" s="2"/>
      <c r="F32" s="13">
        <v>226054306.602786</v>
      </c>
      <c r="G32" s="97">
        <v>143846867.1875</v>
      </c>
      <c r="H32" s="9">
        <v>213820555.55555499</v>
      </c>
      <c r="I32" s="8">
        <v>221067507.93650699</v>
      </c>
      <c r="J32" s="91"/>
    </row>
    <row r="33" spans="1:10" ht="11.5" x14ac:dyDescent="0.25">
      <c r="A33" s="54" t="s">
        <v>97</v>
      </c>
      <c r="B33" s="14">
        <v>640242888.18226099</v>
      </c>
      <c r="C33" s="14">
        <v>522014130.23179197</v>
      </c>
      <c r="D33" s="14">
        <v>307077181.47581601</v>
      </c>
      <c r="E33" s="2"/>
      <c r="F33" s="14">
        <v>339589919.72459</v>
      </c>
      <c r="G33" s="98">
        <v>318827322.017968</v>
      </c>
      <c r="H33" s="11">
        <v>303005767.14253902</v>
      </c>
      <c r="I33" s="10">
        <v>267731357.27142799</v>
      </c>
      <c r="J33" s="91"/>
    </row>
    <row r="34" spans="1:10" ht="11.5" x14ac:dyDescent="0.25">
      <c r="A34" s="54" t="s">
        <v>98</v>
      </c>
      <c r="B34" s="14">
        <v>49183121.958849199</v>
      </c>
      <c r="C34" s="14">
        <v>40332846.112868503</v>
      </c>
      <c r="D34" s="14">
        <v>27019412.763944201</v>
      </c>
      <c r="E34" s="2"/>
      <c r="F34" s="14">
        <v>30268487.080655701</v>
      </c>
      <c r="G34" s="98">
        <v>26128804.236718699</v>
      </c>
      <c r="H34" s="11">
        <v>27336829.5938095</v>
      </c>
      <c r="I34" s="10">
        <v>24460812.004285701</v>
      </c>
      <c r="J34" s="91"/>
    </row>
    <row r="35" spans="1:10" ht="12" thickBot="1" x14ac:dyDescent="0.3">
      <c r="A35" s="54" t="s">
        <v>99</v>
      </c>
      <c r="B35" s="12">
        <v>6059887.5494047599</v>
      </c>
      <c r="C35" s="12">
        <v>5556611.7635856504</v>
      </c>
      <c r="D35" s="12">
        <v>4965545.1908764904</v>
      </c>
      <c r="E35" s="2"/>
      <c r="F35" s="12">
        <v>5097774.51065573</v>
      </c>
      <c r="G35" s="99">
        <v>4968339.1207812503</v>
      </c>
      <c r="H35" s="7">
        <v>4908604.7503174599</v>
      </c>
      <c r="I35" s="6">
        <v>4891615.7898412598</v>
      </c>
      <c r="J35" s="91"/>
    </row>
    <row r="36" spans="1:10" thickTop="1" thickBot="1" x14ac:dyDescent="0.3">
      <c r="A36" s="54" t="s">
        <v>58</v>
      </c>
      <c r="B36" s="4">
        <v>1248441995.34273</v>
      </c>
      <c r="C36" s="4">
        <v>762862313.44370496</v>
      </c>
      <c r="D36" s="4">
        <v>536442424.559322</v>
      </c>
      <c r="E36" s="2"/>
      <c r="F36" s="4">
        <v>585730994.18295002</v>
      </c>
      <c r="G36" s="96">
        <v>482997237.97765601</v>
      </c>
      <c r="H36" s="5">
        <v>515455381.32158703</v>
      </c>
      <c r="I36" s="3">
        <v>563999137.546031</v>
      </c>
      <c r="J36" s="91"/>
    </row>
    <row r="37" spans="1:10" ht="12" thickTop="1" x14ac:dyDescent="0.25">
      <c r="A37" s="54" t="s">
        <v>96</v>
      </c>
      <c r="B37" s="13">
        <v>474814435.17186499</v>
      </c>
      <c r="C37" s="13">
        <v>273382777.27685201</v>
      </c>
      <c r="D37" s="13">
        <v>155786812.50386399</v>
      </c>
      <c r="E37" s="2"/>
      <c r="F37" s="13">
        <v>146628532.18229499</v>
      </c>
      <c r="G37" s="97">
        <v>109755367.921093</v>
      </c>
      <c r="H37" s="9">
        <v>180649653.829523</v>
      </c>
      <c r="I37" s="8">
        <v>186553614.875238</v>
      </c>
      <c r="J37" s="91"/>
    </row>
    <row r="38" spans="1:10" ht="11.5" x14ac:dyDescent="0.25">
      <c r="A38" s="54" t="s">
        <v>97</v>
      </c>
      <c r="B38" s="14">
        <v>711583737.66611099</v>
      </c>
      <c r="C38" s="14">
        <v>447948139.256414</v>
      </c>
      <c r="D38" s="14">
        <v>344660747.49151301</v>
      </c>
      <c r="E38" s="2"/>
      <c r="F38" s="14">
        <v>400114890.24491799</v>
      </c>
      <c r="G38" s="98">
        <v>337991296.51265597</v>
      </c>
      <c r="H38" s="11">
        <v>302067823.11888802</v>
      </c>
      <c r="I38" s="10">
        <v>340335293.36714202</v>
      </c>
      <c r="J38" s="91"/>
    </row>
    <row r="39" spans="1:10" ht="11.5" x14ac:dyDescent="0.25">
      <c r="A39" s="54" t="s">
        <v>98</v>
      </c>
      <c r="B39" s="14">
        <v>54122381.993174598</v>
      </c>
      <c r="C39" s="14">
        <v>34860117.238645397</v>
      </c>
      <c r="D39" s="14">
        <v>29558147.5393227</v>
      </c>
      <c r="E39" s="2"/>
      <c r="F39" s="14">
        <v>32481773.902950801</v>
      </c>
      <c r="G39" s="98">
        <v>28804737.7285937</v>
      </c>
      <c r="H39" s="11">
        <v>26392369.468730099</v>
      </c>
      <c r="I39" s="10">
        <v>30658481.478253901</v>
      </c>
      <c r="J39" s="91"/>
    </row>
    <row r="40" spans="1:10" ht="12" thickBot="1" x14ac:dyDescent="0.3">
      <c r="A40" s="54" t="s">
        <v>99</v>
      </c>
      <c r="B40" s="12">
        <v>7921440.5115873003</v>
      </c>
      <c r="C40" s="12">
        <v>6671279.6717928201</v>
      </c>
      <c r="D40" s="12">
        <v>6436717.0246215099</v>
      </c>
      <c r="E40" s="2"/>
      <c r="F40" s="12">
        <v>6505797.85278688</v>
      </c>
      <c r="G40" s="99">
        <v>6445835.8153125001</v>
      </c>
      <c r="H40" s="7">
        <v>6345534.9044444403</v>
      </c>
      <c r="I40" s="6">
        <v>6451747.82539682</v>
      </c>
      <c r="J40" s="91"/>
    </row>
    <row r="41" spans="1:10" thickTop="1" thickBot="1" x14ac:dyDescent="0.3">
      <c r="A41" s="54" t="s">
        <v>59</v>
      </c>
      <c r="B41" s="4">
        <v>20756549.603174601</v>
      </c>
      <c r="C41" s="4">
        <v>4092131.4741035802</v>
      </c>
      <c r="D41" s="4">
        <v>2243880.4780876399</v>
      </c>
      <c r="E41" s="2"/>
      <c r="F41" s="4">
        <v>4579901.6393442601</v>
      </c>
      <c r="G41" s="96">
        <v>1726281.25</v>
      </c>
      <c r="H41" s="5">
        <v>1507047.6190476101</v>
      </c>
      <c r="I41" s="3">
        <v>1244666.66666666</v>
      </c>
      <c r="J41" s="91"/>
    </row>
    <row r="42" spans="1:10" ht="12" thickTop="1" x14ac:dyDescent="0.25">
      <c r="A42" s="54" t="s">
        <v>96</v>
      </c>
      <c r="B42" s="13">
        <v>9136404.7619047593</v>
      </c>
      <c r="C42" s="13">
        <v>675729.083665338</v>
      </c>
      <c r="D42" s="13">
        <v>310756.97211155301</v>
      </c>
      <c r="E42" s="2"/>
      <c r="F42" s="13">
        <v>1278688.52459016</v>
      </c>
      <c r="G42" s="97">
        <v>0</v>
      </c>
      <c r="H42" s="9">
        <v>0</v>
      </c>
      <c r="I42" s="8">
        <v>0</v>
      </c>
      <c r="J42" s="91"/>
    </row>
    <row r="43" spans="1:10" ht="11.5" x14ac:dyDescent="0.25">
      <c r="A43" s="54" t="s">
        <v>97</v>
      </c>
      <c r="B43" s="14">
        <v>10185706.3492063</v>
      </c>
      <c r="C43" s="14">
        <v>2602960.1593625401</v>
      </c>
      <c r="D43" s="14">
        <v>1450984.0637450099</v>
      </c>
      <c r="E43" s="2"/>
      <c r="F43" s="14">
        <v>2699803.2786885202</v>
      </c>
      <c r="G43" s="98">
        <v>1135828.125</v>
      </c>
      <c r="H43" s="11">
        <v>974063.49206349195</v>
      </c>
      <c r="I43" s="10">
        <v>1038888.88888888</v>
      </c>
      <c r="J43" s="91"/>
    </row>
    <row r="44" spans="1:10" ht="11.5" x14ac:dyDescent="0.25">
      <c r="A44" s="54" t="s">
        <v>98</v>
      </c>
      <c r="B44" s="14">
        <v>946198.41269841196</v>
      </c>
      <c r="C44" s="14">
        <v>425525.89641434199</v>
      </c>
      <c r="D44" s="14">
        <v>308525.89641434199</v>
      </c>
      <c r="E44" s="2"/>
      <c r="F44" s="14">
        <v>366852.459016393</v>
      </c>
      <c r="G44" s="98">
        <v>378031.25</v>
      </c>
      <c r="H44" s="11">
        <v>379698.41269841202</v>
      </c>
      <c r="I44" s="10">
        <v>110269.841269841</v>
      </c>
      <c r="J44" s="91"/>
    </row>
    <row r="45" spans="1:10" ht="12" thickBot="1" x14ac:dyDescent="0.3">
      <c r="A45" s="54" t="s">
        <v>99</v>
      </c>
      <c r="B45" s="12">
        <v>488240.079365079</v>
      </c>
      <c r="C45" s="12">
        <v>387916.33466135402</v>
      </c>
      <c r="D45" s="12">
        <v>173613.54581673301</v>
      </c>
      <c r="E45" s="2"/>
      <c r="F45" s="12">
        <v>234557.37704918001</v>
      </c>
      <c r="G45" s="99">
        <v>212421.875</v>
      </c>
      <c r="H45" s="7">
        <v>153285.714285714</v>
      </c>
      <c r="I45" s="6">
        <v>95507.936507936494</v>
      </c>
      <c r="J45" s="91"/>
    </row>
    <row r="46" spans="1:10" thickTop="1" thickBot="1" x14ac:dyDescent="0.3">
      <c r="A46" s="54" t="s">
        <v>60</v>
      </c>
      <c r="B46" s="4">
        <v>60118845.238095202</v>
      </c>
      <c r="C46" s="4">
        <v>32011326.693227001</v>
      </c>
      <c r="D46" s="4">
        <v>41309728.374501899</v>
      </c>
      <c r="E46" s="2"/>
      <c r="F46" s="4">
        <v>22366442.6229508</v>
      </c>
      <c r="G46" s="96">
        <v>36176684.71875</v>
      </c>
      <c r="H46" s="5">
        <v>49350253.968253903</v>
      </c>
      <c r="I46" s="3">
        <v>56825634.920634903</v>
      </c>
      <c r="J46" s="91"/>
    </row>
    <row r="47" spans="1:10" ht="12" thickTop="1" x14ac:dyDescent="0.25">
      <c r="A47" s="54" t="s">
        <v>96</v>
      </c>
      <c r="B47" s="13">
        <v>34936432.5396825</v>
      </c>
      <c r="C47" s="13">
        <v>15961310.756972101</v>
      </c>
      <c r="D47" s="13">
        <v>22774585.6573705</v>
      </c>
      <c r="E47" s="2"/>
      <c r="F47" s="13">
        <v>12972000</v>
      </c>
      <c r="G47" s="97">
        <v>20433093.75</v>
      </c>
      <c r="H47" s="9">
        <v>22647079.365079299</v>
      </c>
      <c r="I47" s="8">
        <v>34772142.857142799</v>
      </c>
      <c r="J47" s="91"/>
    </row>
    <row r="48" spans="1:10" ht="11.5" x14ac:dyDescent="0.25">
      <c r="A48" s="54" t="s">
        <v>97</v>
      </c>
      <c r="B48" s="14">
        <v>24270813.492063399</v>
      </c>
      <c r="C48" s="14">
        <v>15257756.972111501</v>
      </c>
      <c r="D48" s="14">
        <v>17529501.992031801</v>
      </c>
      <c r="E48" s="2"/>
      <c r="F48" s="14">
        <v>8448967.2131147496</v>
      </c>
      <c r="G48" s="98">
        <v>14833125</v>
      </c>
      <c r="H48" s="11">
        <v>25730111.111111101</v>
      </c>
      <c r="I48" s="10">
        <v>20860333.333333299</v>
      </c>
      <c r="J48" s="91"/>
    </row>
    <row r="49" spans="1:10" ht="11.5" x14ac:dyDescent="0.25">
      <c r="A49" s="54" t="s">
        <v>98</v>
      </c>
      <c r="B49" s="14">
        <v>692003.96825396805</v>
      </c>
      <c r="C49" s="14">
        <v>605976.095617529</v>
      </c>
      <c r="D49" s="14">
        <v>754864.54183266906</v>
      </c>
      <c r="E49" s="2"/>
      <c r="F49" s="14">
        <v>695934.42622950801</v>
      </c>
      <c r="G49" s="98">
        <v>640546.875</v>
      </c>
      <c r="H49" s="11">
        <v>757126.98412698403</v>
      </c>
      <c r="I49" s="10">
        <v>925793.65079364995</v>
      </c>
      <c r="J49" s="91"/>
    </row>
    <row r="50" spans="1:10" ht="12" thickBot="1" x14ac:dyDescent="0.3">
      <c r="A50" s="54" t="s">
        <v>99</v>
      </c>
      <c r="B50" s="14">
        <v>219595.23809523799</v>
      </c>
      <c r="C50" s="14">
        <v>186282.86852589599</v>
      </c>
      <c r="D50" s="14">
        <v>250776.183266932</v>
      </c>
      <c r="E50" s="2"/>
      <c r="F50" s="12">
        <v>249540.98360655701</v>
      </c>
      <c r="G50" s="99">
        <v>269919.09375</v>
      </c>
      <c r="H50" s="7">
        <v>215936.507936507</v>
      </c>
      <c r="I50" s="6">
        <v>267365.079365079</v>
      </c>
    </row>
    <row r="51" spans="1:10" thickTop="1" thickBot="1" x14ac:dyDescent="0.3">
      <c r="A51" s="54" t="s">
        <v>61</v>
      </c>
      <c r="B51" s="4">
        <v>41598564.614682503</v>
      </c>
      <c r="C51" s="4">
        <v>45367661.476414301</v>
      </c>
      <c r="D51" s="4">
        <v>30111351.2584063</v>
      </c>
      <c r="E51" s="2"/>
      <c r="F51" s="4">
        <v>27215048.568688501</v>
      </c>
      <c r="G51" s="96">
        <v>42259367.353749998</v>
      </c>
      <c r="H51" s="5">
        <v>25544890.730793599</v>
      </c>
      <c r="I51" s="3">
        <v>25141326.610952299</v>
      </c>
    </row>
    <row r="52" spans="1:10" ht="12" thickTop="1" x14ac:dyDescent="0.25">
      <c r="A52" s="54" t="s">
        <v>96</v>
      </c>
      <c r="B52" s="14">
        <v>7828555.5555555504</v>
      </c>
      <c r="C52" s="14">
        <v>8314239.0438246997</v>
      </c>
      <c r="D52" s="14">
        <v>4781924.3027888397</v>
      </c>
      <c r="E52" s="2"/>
      <c r="F52" s="13">
        <v>5036803.2786885202</v>
      </c>
      <c r="G52" s="97">
        <v>4134375</v>
      </c>
      <c r="H52" s="9">
        <v>3647682.5396825299</v>
      </c>
      <c r="I52" s="8">
        <v>6327206.3492063396</v>
      </c>
    </row>
    <row r="53" spans="1:10" ht="11.5" x14ac:dyDescent="0.25">
      <c r="A53" s="54" t="s">
        <v>97</v>
      </c>
      <c r="B53" s="14">
        <v>29195601.0164285</v>
      </c>
      <c r="C53" s="14">
        <v>33066989.247171301</v>
      </c>
      <c r="D53" s="14">
        <v>21947722.702948201</v>
      </c>
      <c r="E53" s="2"/>
      <c r="F53" s="14">
        <v>18512821.812786799</v>
      </c>
      <c r="G53" s="98">
        <v>34672843.75</v>
      </c>
      <c r="H53" s="11">
        <v>19304197.013333298</v>
      </c>
      <c r="I53" s="10">
        <v>14989997.7146031</v>
      </c>
    </row>
    <row r="54" spans="1:10" ht="11.5" x14ac:dyDescent="0.25">
      <c r="A54" s="54" t="s">
        <v>98</v>
      </c>
      <c r="B54" s="14">
        <v>3200678.0678174598</v>
      </c>
      <c r="C54" s="14">
        <v>2767845.16820717</v>
      </c>
      <c r="D54" s="14">
        <v>2328127.5959362499</v>
      </c>
      <c r="E54" s="2"/>
      <c r="F54" s="14">
        <v>2342425.5375409801</v>
      </c>
      <c r="G54" s="98">
        <v>2385838.7028124998</v>
      </c>
      <c r="H54" s="11">
        <v>1666642.3125396799</v>
      </c>
      <c r="I54" s="10">
        <v>2917141.6844444401</v>
      </c>
    </row>
    <row r="55" spans="1:10" ht="12" thickBot="1" x14ac:dyDescent="0.3">
      <c r="A55" s="54" t="s">
        <v>99</v>
      </c>
      <c r="B55" s="14">
        <v>1373729.9748809501</v>
      </c>
      <c r="C55" s="14">
        <v>1218588.0172111499</v>
      </c>
      <c r="D55" s="14">
        <v>1053576.65673306</v>
      </c>
      <c r="E55" s="2"/>
      <c r="F55" s="12">
        <v>1322997.9396721299</v>
      </c>
      <c r="G55" s="99">
        <v>1066309.9009374999</v>
      </c>
      <c r="H55" s="7">
        <v>926368.86523809505</v>
      </c>
      <c r="I55" s="6">
        <v>906980.86269841203</v>
      </c>
    </row>
    <row r="56" spans="1:10" thickTop="1" thickBot="1" x14ac:dyDescent="0.3">
      <c r="A56" s="54" t="s">
        <v>62</v>
      </c>
      <c r="B56" s="4">
        <v>50740370.081547603</v>
      </c>
      <c r="C56" s="4">
        <v>53316203.326892398</v>
      </c>
      <c r="D56" s="4">
        <v>20433605.4212749</v>
      </c>
      <c r="E56" s="2"/>
      <c r="F56" s="4">
        <v>20768646.329344202</v>
      </c>
      <c r="G56" s="96">
        <v>19249464.320781201</v>
      </c>
      <c r="H56" s="5">
        <v>21394185.670158699</v>
      </c>
      <c r="I56" s="3">
        <v>20351557.474603102</v>
      </c>
    </row>
    <row r="57" spans="1:10" ht="12" thickTop="1" x14ac:dyDescent="0.25">
      <c r="A57" s="54" t="s">
        <v>96</v>
      </c>
      <c r="B57" s="14">
        <v>22014352.599603102</v>
      </c>
      <c r="C57" s="14">
        <v>25649964.143426199</v>
      </c>
      <c r="D57" s="14">
        <v>3563653.3864541799</v>
      </c>
      <c r="E57" s="2"/>
      <c r="F57" s="13">
        <v>3810180.32786885</v>
      </c>
      <c r="G57" s="97">
        <v>1171437.5</v>
      </c>
      <c r="H57" s="9">
        <v>8128317.4603174599</v>
      </c>
      <c r="I57" s="8">
        <v>1190476.1904761901</v>
      </c>
    </row>
    <row r="58" spans="1:10" ht="11.5" x14ac:dyDescent="0.25">
      <c r="A58" s="54" t="s">
        <v>97</v>
      </c>
      <c r="B58" s="14">
        <v>27285690.423492</v>
      </c>
      <c r="C58" s="14">
        <v>26245412.033904299</v>
      </c>
      <c r="D58" s="14">
        <v>15821866.5719123</v>
      </c>
      <c r="E58" s="2"/>
      <c r="F58" s="14">
        <v>15654693.232458999</v>
      </c>
      <c r="G58" s="98">
        <v>16817144.593593702</v>
      </c>
      <c r="H58" s="11">
        <v>12517516.010476099</v>
      </c>
      <c r="I58" s="10">
        <v>18277007.2971428</v>
      </c>
    </row>
    <row r="59" spans="1:10" ht="11.5" x14ac:dyDescent="0.25">
      <c r="A59" s="54" t="s">
        <v>98</v>
      </c>
      <c r="B59" s="14">
        <v>1328140.2394047601</v>
      </c>
      <c r="C59" s="14">
        <v>1253571.97015936</v>
      </c>
      <c r="D59" s="14">
        <v>911774.74864541797</v>
      </c>
      <c r="E59" s="2"/>
      <c r="F59" s="14">
        <v>1128625.2280327801</v>
      </c>
      <c r="G59" s="98">
        <v>1137554.1021875001</v>
      </c>
      <c r="H59" s="11">
        <v>653678.26666666602</v>
      </c>
      <c r="I59" s="10">
        <v>730541.74063491996</v>
      </c>
    </row>
    <row r="60" spans="1:10" ht="12" thickBot="1" x14ac:dyDescent="0.3">
      <c r="A60" s="54" t="s">
        <v>99</v>
      </c>
      <c r="B60" s="12">
        <v>112186.81904761901</v>
      </c>
      <c r="C60" s="12">
        <v>167255.17940239</v>
      </c>
      <c r="D60" s="12">
        <v>136310.71426294799</v>
      </c>
      <c r="E60" s="2"/>
      <c r="F60" s="12">
        <v>175147.54098360601</v>
      </c>
      <c r="G60" s="99">
        <v>123328.125</v>
      </c>
      <c r="H60" s="7">
        <v>94673.932698412595</v>
      </c>
      <c r="I60" s="6">
        <v>153532.24634920599</v>
      </c>
    </row>
    <row r="61" spans="1:10" ht="13" thickTop="1" x14ac:dyDescent="0.25">
      <c r="A61" s="81" t="s">
        <v>140</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U1055"/>
  <sheetViews>
    <sheetView zoomScaleNormal="100" zoomScaleSheetLayoutView="100" workbookViewId="0">
      <selection activeCell="L23" sqref="L23"/>
    </sheetView>
  </sheetViews>
  <sheetFormatPr defaultColWidth="9.1796875" defaultRowHeight="10" x14ac:dyDescent="0.2"/>
  <cols>
    <col min="1" max="1" width="46.81640625" style="92" bestFit="1" customWidth="1"/>
    <col min="2" max="3" width="11.7265625" style="92" customWidth="1"/>
    <col min="4" max="4" width="7.7265625" style="92" customWidth="1"/>
    <col min="5" max="6" width="11.7265625" style="92" customWidth="1"/>
    <col min="7" max="7" width="7.7265625" style="92" customWidth="1"/>
    <col min="8" max="9" width="11.7265625" style="92" customWidth="1"/>
    <col min="10" max="10" width="7.7265625" style="92" customWidth="1"/>
    <col min="11" max="16384" width="9.1796875" style="92"/>
  </cols>
  <sheetData>
    <row r="1" spans="1:73" ht="12" customHeight="1" thickBot="1" x14ac:dyDescent="0.3">
      <c r="A1" s="140" t="s">
        <v>69</v>
      </c>
      <c r="B1" s="141"/>
      <c r="C1" s="141"/>
      <c r="D1" s="141"/>
      <c r="E1" s="141"/>
      <c r="F1" s="141"/>
      <c r="G1" s="141"/>
      <c r="H1" s="141"/>
      <c r="I1" s="141"/>
      <c r="J1" s="141"/>
    </row>
    <row r="2" spans="1:73" ht="13.5" customHeight="1" thickTop="1" x14ac:dyDescent="0.2">
      <c r="A2" s="52"/>
      <c r="B2" s="137">
        <v>2016</v>
      </c>
      <c r="C2" s="138"/>
      <c r="D2" s="139"/>
      <c r="E2" s="137">
        <v>2017</v>
      </c>
      <c r="F2" s="138"/>
      <c r="G2" s="139"/>
      <c r="H2" s="137">
        <v>2018</v>
      </c>
      <c r="I2" s="138"/>
      <c r="J2" s="139"/>
    </row>
    <row r="3" spans="1:73" x14ac:dyDescent="0.2">
      <c r="A3" s="53"/>
      <c r="B3" s="15" t="s">
        <v>3</v>
      </c>
      <c r="C3" s="16" t="s">
        <v>4</v>
      </c>
      <c r="D3" s="17" t="s">
        <v>5</v>
      </c>
      <c r="E3" s="15" t="s">
        <v>3</v>
      </c>
      <c r="F3" s="16" t="s">
        <v>4</v>
      </c>
      <c r="G3" s="17" t="s">
        <v>5</v>
      </c>
      <c r="H3" s="15" t="s">
        <v>3</v>
      </c>
      <c r="I3" s="16" t="s">
        <v>4</v>
      </c>
      <c r="J3" s="17" t="s">
        <v>5</v>
      </c>
    </row>
    <row r="4" spans="1:73" x14ac:dyDescent="0.2">
      <c r="A4" s="54" t="s">
        <v>100</v>
      </c>
      <c r="B4" s="18">
        <v>7275</v>
      </c>
      <c r="C4" s="19">
        <v>2707</v>
      </c>
      <c r="D4" s="20">
        <v>2.1852014010507799</v>
      </c>
      <c r="E4" s="18">
        <v>5314</v>
      </c>
      <c r="F4" s="19">
        <v>1886</v>
      </c>
      <c r="G4" s="20">
        <v>2.1003500583430501</v>
      </c>
      <c r="H4" s="18">
        <v>4411</v>
      </c>
      <c r="I4" s="19">
        <v>1659</v>
      </c>
      <c r="J4" s="20">
        <v>2.20566860465116</v>
      </c>
      <c r="K4" s="93"/>
    </row>
    <row r="5" spans="1:73" x14ac:dyDescent="0.2">
      <c r="A5" s="54" t="s">
        <v>101</v>
      </c>
      <c r="B5" s="18">
        <v>107202</v>
      </c>
      <c r="C5" s="19">
        <v>54572</v>
      </c>
      <c r="D5" s="20">
        <v>3.07379821394641</v>
      </c>
      <c r="E5" s="18">
        <v>72393</v>
      </c>
      <c r="F5" s="19">
        <v>27415</v>
      </c>
      <c r="G5" s="20">
        <v>2.2190404197607698</v>
      </c>
      <c r="H5" s="18">
        <v>59275</v>
      </c>
      <c r="I5" s="19">
        <v>22743</v>
      </c>
      <c r="J5" s="20">
        <v>2.2451001861381799</v>
      </c>
      <c r="K5" s="93"/>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x14ac:dyDescent="0.2">
      <c r="A6" s="54" t="s">
        <v>102</v>
      </c>
      <c r="B6" s="29">
        <v>101780</v>
      </c>
      <c r="C6" s="22">
        <v>48932</v>
      </c>
      <c r="D6" s="21">
        <v>2.8518013926733201</v>
      </c>
      <c r="E6" s="29">
        <v>71712</v>
      </c>
      <c r="F6" s="22">
        <v>26070</v>
      </c>
      <c r="G6" s="21">
        <v>2.14236887077691</v>
      </c>
      <c r="H6" s="29">
        <v>63141</v>
      </c>
      <c r="I6" s="22">
        <v>22953</v>
      </c>
      <c r="J6" s="21">
        <v>2.1422812779934302</v>
      </c>
      <c r="K6" s="93"/>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ht="10.5" thickBot="1" x14ac:dyDescent="0.25">
      <c r="A7" s="55" t="s">
        <v>103</v>
      </c>
      <c r="B7" s="29">
        <v>162677</v>
      </c>
      <c r="C7" s="22">
        <v>13951</v>
      </c>
      <c r="D7" s="21">
        <v>1.18760673991097</v>
      </c>
      <c r="E7" s="29">
        <v>147539</v>
      </c>
      <c r="F7" s="22">
        <v>3865</v>
      </c>
      <c r="G7" s="21">
        <v>1.0538023581162901</v>
      </c>
      <c r="H7" s="29">
        <v>152654</v>
      </c>
      <c r="I7" s="22">
        <v>24758</v>
      </c>
      <c r="J7" s="21">
        <v>1.3871583161318499</v>
      </c>
      <c r="K7" s="93"/>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ht="11" thickTop="1" thickBot="1" x14ac:dyDescent="0.25">
      <c r="A8" s="54" t="s">
        <v>6</v>
      </c>
      <c r="B8" s="23">
        <v>50009</v>
      </c>
      <c r="C8" s="24">
        <v>-7445</v>
      </c>
      <c r="D8" s="25">
        <v>0.74083614717861201</v>
      </c>
      <c r="E8" s="23">
        <v>48466</v>
      </c>
      <c r="F8" s="24">
        <v>-1880</v>
      </c>
      <c r="G8" s="25">
        <v>0.92531680769077895</v>
      </c>
      <c r="H8" s="23">
        <v>51157</v>
      </c>
      <c r="I8" s="24">
        <v>5511</v>
      </c>
      <c r="J8" s="25">
        <v>1.24146694124348</v>
      </c>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ht="10.5" thickTop="1" x14ac:dyDescent="0.2">
      <c r="A9" s="54" t="s">
        <v>54</v>
      </c>
      <c r="B9" s="26">
        <v>209</v>
      </c>
      <c r="C9" s="27">
        <v>37</v>
      </c>
      <c r="D9" s="28">
        <v>1.4302325581395301</v>
      </c>
      <c r="E9" s="26">
        <v>109</v>
      </c>
      <c r="F9" s="27">
        <v>31</v>
      </c>
      <c r="G9" s="28">
        <v>1.79487179487179</v>
      </c>
      <c r="H9" s="26">
        <v>150</v>
      </c>
      <c r="I9" s="27">
        <v>48</v>
      </c>
      <c r="J9" s="28">
        <v>1.94117647058823</v>
      </c>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x14ac:dyDescent="0.2">
      <c r="A10" s="54" t="s">
        <v>104</v>
      </c>
      <c r="B10" s="18">
        <v>14</v>
      </c>
      <c r="C10" s="19">
        <v>-2</v>
      </c>
      <c r="D10" s="20">
        <v>0.75</v>
      </c>
      <c r="E10" s="18">
        <v>12</v>
      </c>
      <c r="F10" s="19">
        <v>0</v>
      </c>
      <c r="G10" s="20">
        <v>1</v>
      </c>
      <c r="H10" s="18">
        <v>2</v>
      </c>
      <c r="I10" s="19">
        <v>0</v>
      </c>
      <c r="J10" s="20">
        <v>1</v>
      </c>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x14ac:dyDescent="0.2">
      <c r="A11" s="54" t="s">
        <v>105</v>
      </c>
      <c r="B11" s="18">
        <v>126</v>
      </c>
      <c r="C11" s="19">
        <v>30</v>
      </c>
      <c r="D11" s="20">
        <v>1.625</v>
      </c>
      <c r="E11" s="18">
        <v>36</v>
      </c>
      <c r="F11" s="19">
        <v>6</v>
      </c>
      <c r="G11" s="20">
        <v>1.4</v>
      </c>
      <c r="H11" s="18">
        <v>43</v>
      </c>
      <c r="I11" s="19">
        <v>5</v>
      </c>
      <c r="J11" s="20">
        <v>1.26315789473684</v>
      </c>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x14ac:dyDescent="0.2">
      <c r="A12" s="54" t="s">
        <v>106</v>
      </c>
      <c r="B12" s="18">
        <v>40</v>
      </c>
      <c r="C12" s="19">
        <v>6</v>
      </c>
      <c r="D12" s="20">
        <v>1.3529411764705801</v>
      </c>
      <c r="E12" s="18">
        <v>30</v>
      </c>
      <c r="F12" s="19">
        <v>8</v>
      </c>
      <c r="G12" s="20">
        <v>1.72727272727272</v>
      </c>
      <c r="H12" s="18">
        <v>26</v>
      </c>
      <c r="I12" s="19">
        <v>10</v>
      </c>
      <c r="J12" s="20">
        <v>2.25</v>
      </c>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ht="10.5" thickBot="1" x14ac:dyDescent="0.25">
      <c r="A13" s="55" t="s">
        <v>107</v>
      </c>
      <c r="B13" s="29">
        <v>29</v>
      </c>
      <c r="C13" s="22">
        <v>3</v>
      </c>
      <c r="D13" s="21">
        <v>1.2307692307692299</v>
      </c>
      <c r="E13" s="29">
        <v>31</v>
      </c>
      <c r="F13" s="22">
        <v>17</v>
      </c>
      <c r="G13" s="21">
        <v>3.4285714285714199</v>
      </c>
      <c r="H13" s="29">
        <v>79</v>
      </c>
      <c r="I13" s="22">
        <v>33</v>
      </c>
      <c r="J13" s="21">
        <v>2.4347826086956501</v>
      </c>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ht="10.5" thickTop="1" x14ac:dyDescent="0.2">
      <c r="A14" s="54" t="s">
        <v>55</v>
      </c>
      <c r="B14" s="26">
        <v>4552</v>
      </c>
      <c r="C14" s="27">
        <v>40</v>
      </c>
      <c r="D14" s="28">
        <v>1.0177304964539</v>
      </c>
      <c r="E14" s="26">
        <v>5646</v>
      </c>
      <c r="F14" s="27">
        <v>710</v>
      </c>
      <c r="G14" s="28">
        <v>1.2876823338735801</v>
      </c>
      <c r="H14" s="26">
        <v>5745</v>
      </c>
      <c r="I14" s="27">
        <v>1499</v>
      </c>
      <c r="J14" s="28">
        <v>1.70607630711257</v>
      </c>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x14ac:dyDescent="0.2">
      <c r="A15" s="54" t="s">
        <v>104</v>
      </c>
      <c r="B15" s="18">
        <v>253</v>
      </c>
      <c r="C15" s="19">
        <v>-9</v>
      </c>
      <c r="D15" s="20">
        <v>0.93129770992366401</v>
      </c>
      <c r="E15" s="18">
        <v>194</v>
      </c>
      <c r="F15" s="19">
        <v>6</v>
      </c>
      <c r="G15" s="20">
        <v>1.0638297872340401</v>
      </c>
      <c r="H15" s="18">
        <v>199</v>
      </c>
      <c r="I15" s="19">
        <v>-5</v>
      </c>
      <c r="J15" s="20">
        <v>0.95098039215686203</v>
      </c>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x14ac:dyDescent="0.2">
      <c r="A16" s="54" t="s">
        <v>105</v>
      </c>
      <c r="B16" s="18">
        <v>1695</v>
      </c>
      <c r="C16" s="19">
        <v>113</v>
      </c>
      <c r="D16" s="20">
        <v>1.1428571428571399</v>
      </c>
      <c r="E16" s="18">
        <v>1922</v>
      </c>
      <c r="F16" s="19">
        <v>204</v>
      </c>
      <c r="G16" s="20">
        <v>1.2374854481955699</v>
      </c>
      <c r="H16" s="18">
        <v>1767</v>
      </c>
      <c r="I16" s="19">
        <v>79</v>
      </c>
      <c r="J16" s="20">
        <v>1.0936018957345901</v>
      </c>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x14ac:dyDescent="0.2">
      <c r="A17" s="54" t="s">
        <v>106</v>
      </c>
      <c r="B17" s="18">
        <v>1078</v>
      </c>
      <c r="C17" s="19">
        <v>34</v>
      </c>
      <c r="D17" s="20">
        <v>1.0651340996168499</v>
      </c>
      <c r="E17" s="18">
        <v>1657</v>
      </c>
      <c r="F17" s="19">
        <v>213</v>
      </c>
      <c r="G17" s="20">
        <v>1.29501385041551</v>
      </c>
      <c r="H17" s="18">
        <v>1277</v>
      </c>
      <c r="I17" s="19">
        <v>241</v>
      </c>
      <c r="J17" s="20">
        <v>1.46525096525096</v>
      </c>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ht="10.5" thickBot="1" x14ac:dyDescent="0.25">
      <c r="A18" s="55" t="s">
        <v>107</v>
      </c>
      <c r="B18" s="29">
        <v>1526</v>
      </c>
      <c r="C18" s="22">
        <v>-98</v>
      </c>
      <c r="D18" s="21">
        <v>0.87931034482758597</v>
      </c>
      <c r="E18" s="29">
        <v>1873</v>
      </c>
      <c r="F18" s="22">
        <v>287</v>
      </c>
      <c r="G18" s="21">
        <v>1.36191677175283</v>
      </c>
      <c r="H18" s="29">
        <v>2502</v>
      </c>
      <c r="I18" s="22">
        <v>1184</v>
      </c>
      <c r="J18" s="21">
        <v>2.7966616084977201</v>
      </c>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ht="10.5" thickTop="1" x14ac:dyDescent="0.2">
      <c r="A19" s="54" t="s">
        <v>56</v>
      </c>
      <c r="B19" s="26">
        <v>12248</v>
      </c>
      <c r="C19" s="27">
        <v>-342</v>
      </c>
      <c r="D19" s="28">
        <v>0.94567116759332803</v>
      </c>
      <c r="E19" s="26">
        <v>12411</v>
      </c>
      <c r="F19" s="27">
        <v>765</v>
      </c>
      <c r="G19" s="28">
        <v>1.1313755795981399</v>
      </c>
      <c r="H19" s="26">
        <v>13809</v>
      </c>
      <c r="I19" s="27">
        <v>3955</v>
      </c>
      <c r="J19" s="28">
        <v>1.8027197077329</v>
      </c>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x14ac:dyDescent="0.2">
      <c r="A20" s="54" t="s">
        <v>104</v>
      </c>
      <c r="B20" s="18">
        <v>465</v>
      </c>
      <c r="C20" s="19">
        <v>39</v>
      </c>
      <c r="D20" s="20">
        <v>1.18309859154929</v>
      </c>
      <c r="E20" s="18">
        <v>527</v>
      </c>
      <c r="F20" s="19">
        <v>75</v>
      </c>
      <c r="G20" s="20">
        <v>1.33185840707964</v>
      </c>
      <c r="H20" s="18">
        <v>621</v>
      </c>
      <c r="I20" s="19">
        <v>49</v>
      </c>
      <c r="J20" s="20">
        <v>1.1713286713286699</v>
      </c>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x14ac:dyDescent="0.2">
      <c r="A21" s="54" t="s">
        <v>105</v>
      </c>
      <c r="B21" s="18">
        <v>5139</v>
      </c>
      <c r="C21" s="19">
        <v>681</v>
      </c>
      <c r="D21" s="20">
        <v>1.30551816958277</v>
      </c>
      <c r="E21" s="18">
        <v>4500</v>
      </c>
      <c r="F21" s="19">
        <v>618</v>
      </c>
      <c r="G21" s="20">
        <v>1.31839258114374</v>
      </c>
      <c r="H21" s="18">
        <v>4297</v>
      </c>
      <c r="I21" s="19">
        <v>775</v>
      </c>
      <c r="J21" s="20">
        <v>1.4400908574673399</v>
      </c>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x14ac:dyDescent="0.2">
      <c r="A22" s="54" t="s">
        <v>106</v>
      </c>
      <c r="B22" s="18">
        <v>3819</v>
      </c>
      <c r="C22" s="19">
        <v>-241</v>
      </c>
      <c r="D22" s="20">
        <v>0.88128078817733901</v>
      </c>
      <c r="E22" s="18">
        <v>3953</v>
      </c>
      <c r="F22" s="19">
        <v>79</v>
      </c>
      <c r="G22" s="20">
        <v>1.04078471863706</v>
      </c>
      <c r="H22" s="18">
        <v>4206</v>
      </c>
      <c r="I22" s="19">
        <v>922</v>
      </c>
      <c r="J22" s="20">
        <v>1.5615103532277701</v>
      </c>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ht="10.5" thickBot="1" x14ac:dyDescent="0.25">
      <c r="A23" s="55" t="s">
        <v>107</v>
      </c>
      <c r="B23" s="29">
        <v>2825</v>
      </c>
      <c r="C23" s="22">
        <v>-821</v>
      </c>
      <c r="D23" s="21">
        <v>0.54964344487109096</v>
      </c>
      <c r="E23" s="29">
        <v>3431</v>
      </c>
      <c r="F23" s="22">
        <v>-7</v>
      </c>
      <c r="G23" s="21">
        <v>0.99592786503781205</v>
      </c>
      <c r="H23" s="29">
        <v>4685</v>
      </c>
      <c r="I23" s="22">
        <v>2209</v>
      </c>
      <c r="J23" s="21">
        <v>2.7843295638126002</v>
      </c>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ht="10.5" thickTop="1" x14ac:dyDescent="0.2">
      <c r="A24" s="54" t="s">
        <v>57</v>
      </c>
      <c r="B24" s="26">
        <v>11874</v>
      </c>
      <c r="C24" s="27">
        <v>-2492</v>
      </c>
      <c r="D24" s="28">
        <v>0.65306974801614903</v>
      </c>
      <c r="E24" s="26">
        <v>12538</v>
      </c>
      <c r="F24" s="27">
        <v>-1466</v>
      </c>
      <c r="G24" s="28">
        <v>0.79063124821479502</v>
      </c>
      <c r="H24" s="26">
        <v>12462</v>
      </c>
      <c r="I24" s="27">
        <v>-1158</v>
      </c>
      <c r="J24" s="28">
        <v>0.82995594713656295</v>
      </c>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x14ac:dyDescent="0.2">
      <c r="A25" s="54" t="s">
        <v>104</v>
      </c>
      <c r="B25" s="18">
        <v>337</v>
      </c>
      <c r="C25" s="19">
        <v>-1</v>
      </c>
      <c r="D25" s="20">
        <v>0.99408284023668603</v>
      </c>
      <c r="E25" s="18">
        <v>346</v>
      </c>
      <c r="F25" s="19">
        <v>16</v>
      </c>
      <c r="G25" s="20">
        <v>1.09696969696969</v>
      </c>
      <c r="H25" s="18">
        <v>146</v>
      </c>
      <c r="I25" s="19">
        <v>-6</v>
      </c>
      <c r="J25" s="20">
        <v>0.92105263157894701</v>
      </c>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x14ac:dyDescent="0.2">
      <c r="A26" s="54" t="s">
        <v>105</v>
      </c>
      <c r="B26" s="18">
        <v>3366</v>
      </c>
      <c r="C26" s="19">
        <v>284</v>
      </c>
      <c r="D26" s="20">
        <v>1.18429591174561</v>
      </c>
      <c r="E26" s="18">
        <v>3232</v>
      </c>
      <c r="F26" s="19">
        <v>354</v>
      </c>
      <c r="G26" s="20">
        <v>1.24600416956219</v>
      </c>
      <c r="H26" s="18">
        <v>2183</v>
      </c>
      <c r="I26" s="19">
        <v>267</v>
      </c>
      <c r="J26" s="20">
        <v>1.2787056367432099</v>
      </c>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x14ac:dyDescent="0.2">
      <c r="A27" s="54" t="s">
        <v>106</v>
      </c>
      <c r="B27" s="18">
        <v>2922</v>
      </c>
      <c r="C27" s="19">
        <v>-478</v>
      </c>
      <c r="D27" s="20">
        <v>0.71882352941176397</v>
      </c>
      <c r="E27" s="18">
        <v>2929</v>
      </c>
      <c r="F27" s="19">
        <v>-307</v>
      </c>
      <c r="G27" s="20">
        <v>0.81025957972805895</v>
      </c>
      <c r="H27" s="18">
        <v>2558</v>
      </c>
      <c r="I27" s="19">
        <v>-68</v>
      </c>
      <c r="J27" s="20">
        <v>0.94821020563594804</v>
      </c>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ht="10.5" thickBot="1" x14ac:dyDescent="0.25">
      <c r="A28" s="55" t="s">
        <v>107</v>
      </c>
      <c r="B28" s="29">
        <v>5249</v>
      </c>
      <c r="C28" s="22">
        <v>-2297</v>
      </c>
      <c r="D28" s="21">
        <v>0.39120063609859501</v>
      </c>
      <c r="E28" s="29">
        <v>6031</v>
      </c>
      <c r="F28" s="22">
        <v>-1529</v>
      </c>
      <c r="G28" s="21">
        <v>0.59550264550264498</v>
      </c>
      <c r="H28" s="29">
        <v>7575</v>
      </c>
      <c r="I28" s="22">
        <v>-1351</v>
      </c>
      <c r="J28" s="21">
        <v>0.69728881917992303</v>
      </c>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ht="10.5" thickTop="1" x14ac:dyDescent="0.2">
      <c r="A29" s="54" t="s">
        <v>58</v>
      </c>
      <c r="B29" s="26">
        <v>18881</v>
      </c>
      <c r="C29" s="27">
        <v>-4591</v>
      </c>
      <c r="D29" s="28">
        <v>0.60881049761417805</v>
      </c>
      <c r="E29" s="26">
        <v>14669</v>
      </c>
      <c r="F29" s="27">
        <v>-1831</v>
      </c>
      <c r="G29" s="28">
        <v>0.77806060606060601</v>
      </c>
      <c r="H29" s="26">
        <v>15977</v>
      </c>
      <c r="I29" s="27">
        <v>645</v>
      </c>
      <c r="J29" s="28">
        <v>1.08413775110879</v>
      </c>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x14ac:dyDescent="0.2">
      <c r="A30" s="54" t="s">
        <v>104</v>
      </c>
      <c r="B30" s="18">
        <v>272</v>
      </c>
      <c r="C30" s="19">
        <v>-6</v>
      </c>
      <c r="D30" s="20">
        <v>0.95683453237409999</v>
      </c>
      <c r="E30" s="18">
        <v>241</v>
      </c>
      <c r="F30" s="19">
        <v>25</v>
      </c>
      <c r="G30" s="20">
        <v>1.2314814814814801</v>
      </c>
      <c r="H30" s="18">
        <v>185</v>
      </c>
      <c r="I30" s="19">
        <v>-7</v>
      </c>
      <c r="J30" s="20">
        <v>0.92708333333333304</v>
      </c>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x14ac:dyDescent="0.2">
      <c r="A31" s="54" t="s">
        <v>105</v>
      </c>
      <c r="B31" s="18">
        <v>3192</v>
      </c>
      <c r="C31" s="19">
        <v>184</v>
      </c>
      <c r="D31" s="20">
        <v>1.12234042553191</v>
      </c>
      <c r="E31" s="18">
        <v>2912</v>
      </c>
      <c r="F31" s="19">
        <v>238</v>
      </c>
      <c r="G31" s="20">
        <v>1.1780104712041799</v>
      </c>
      <c r="H31" s="18">
        <v>3102</v>
      </c>
      <c r="I31" s="19">
        <v>400</v>
      </c>
      <c r="J31" s="20">
        <v>1.2960769800148</v>
      </c>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x14ac:dyDescent="0.2">
      <c r="A32" s="54" t="s">
        <v>106</v>
      </c>
      <c r="B32" s="18">
        <v>3381</v>
      </c>
      <c r="C32" s="19">
        <v>-605</v>
      </c>
      <c r="D32" s="20">
        <v>0.69643753135975905</v>
      </c>
      <c r="E32" s="18">
        <v>3236</v>
      </c>
      <c r="F32" s="19">
        <v>-352</v>
      </c>
      <c r="G32" s="20">
        <v>0.80379041248606398</v>
      </c>
      <c r="H32" s="18">
        <v>4145</v>
      </c>
      <c r="I32" s="19">
        <v>253</v>
      </c>
      <c r="J32" s="20">
        <v>1.13001027749229</v>
      </c>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row>
    <row r="33" spans="1:73" ht="10.5" thickBot="1" x14ac:dyDescent="0.25">
      <c r="A33" s="55" t="s">
        <v>107</v>
      </c>
      <c r="B33" s="29">
        <v>12036</v>
      </c>
      <c r="C33" s="22">
        <v>-4164</v>
      </c>
      <c r="D33" s="21">
        <v>0.48592592592592498</v>
      </c>
      <c r="E33" s="29">
        <v>8280</v>
      </c>
      <c r="F33" s="22">
        <v>-1742</v>
      </c>
      <c r="G33" s="21">
        <v>0.65236479744561904</v>
      </c>
      <c r="H33" s="29">
        <v>8545</v>
      </c>
      <c r="I33" s="22">
        <v>-1</v>
      </c>
      <c r="J33" s="21">
        <v>0.99976597238474096</v>
      </c>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row>
    <row r="34" spans="1:73" ht="10.5" thickTop="1" x14ac:dyDescent="0.2">
      <c r="A34" s="54" t="s">
        <v>59</v>
      </c>
      <c r="B34" s="26">
        <v>1249</v>
      </c>
      <c r="C34" s="27">
        <v>-37</v>
      </c>
      <c r="D34" s="28">
        <v>0.94245723172628304</v>
      </c>
      <c r="E34" s="26">
        <v>1554</v>
      </c>
      <c r="F34" s="27">
        <v>92</v>
      </c>
      <c r="G34" s="28">
        <v>1.1258549931600501</v>
      </c>
      <c r="H34" s="26">
        <v>1325</v>
      </c>
      <c r="I34" s="27">
        <v>333</v>
      </c>
      <c r="J34" s="28">
        <v>1.6713709677419299</v>
      </c>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row>
    <row r="35" spans="1:73" x14ac:dyDescent="0.2">
      <c r="A35" s="54" t="s">
        <v>104</v>
      </c>
      <c r="B35" s="18">
        <v>0</v>
      </c>
      <c r="C35" s="19">
        <v>0</v>
      </c>
      <c r="D35" s="20" t="s">
        <v>11</v>
      </c>
      <c r="E35" s="18">
        <v>5</v>
      </c>
      <c r="F35" s="19">
        <v>-1</v>
      </c>
      <c r="G35" s="20">
        <v>0.66666666666666596</v>
      </c>
      <c r="H35" s="18">
        <v>1</v>
      </c>
      <c r="I35" s="19">
        <v>-1</v>
      </c>
      <c r="J35" s="20">
        <v>0</v>
      </c>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x14ac:dyDescent="0.2">
      <c r="A36" s="54" t="s">
        <v>105</v>
      </c>
      <c r="B36" s="18">
        <v>23</v>
      </c>
      <c r="C36" s="19">
        <v>-1</v>
      </c>
      <c r="D36" s="20">
        <v>0.91666666666666596</v>
      </c>
      <c r="E36" s="18">
        <v>64</v>
      </c>
      <c r="F36" s="19">
        <v>2</v>
      </c>
      <c r="G36" s="20">
        <v>1.06451612903225</v>
      </c>
      <c r="H36" s="18">
        <v>91</v>
      </c>
      <c r="I36" s="19">
        <v>-5</v>
      </c>
      <c r="J36" s="20">
        <v>0.89583333333333304</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x14ac:dyDescent="0.2">
      <c r="A37" s="54" t="s">
        <v>106</v>
      </c>
      <c r="B37" s="18">
        <v>104</v>
      </c>
      <c r="C37" s="19">
        <v>-4</v>
      </c>
      <c r="D37" s="20">
        <v>0.92592592592592504</v>
      </c>
      <c r="E37" s="18">
        <v>120</v>
      </c>
      <c r="F37" s="19">
        <v>-6</v>
      </c>
      <c r="G37" s="20">
        <v>0.90476190476190399</v>
      </c>
      <c r="H37" s="18">
        <v>135</v>
      </c>
      <c r="I37" s="19">
        <v>41</v>
      </c>
      <c r="J37" s="20">
        <v>1.87234042553191</v>
      </c>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10.5" thickBot="1" x14ac:dyDescent="0.25">
      <c r="A38" s="55" t="s">
        <v>107</v>
      </c>
      <c r="B38" s="29">
        <v>1122</v>
      </c>
      <c r="C38" s="22">
        <v>-32</v>
      </c>
      <c r="D38" s="21">
        <v>0.94454072790294596</v>
      </c>
      <c r="E38" s="29">
        <v>1365</v>
      </c>
      <c r="F38" s="22">
        <v>97</v>
      </c>
      <c r="G38" s="21">
        <v>1.1529968454258599</v>
      </c>
      <c r="H38" s="29">
        <v>1098</v>
      </c>
      <c r="I38" s="22">
        <v>298</v>
      </c>
      <c r="J38" s="21">
        <v>1.7450000000000001</v>
      </c>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row>
    <row r="39" spans="1:73" ht="10.5" thickTop="1" x14ac:dyDescent="0.2">
      <c r="A39" s="54" t="s">
        <v>60</v>
      </c>
      <c r="B39" s="26">
        <v>211</v>
      </c>
      <c r="C39" s="27">
        <v>19</v>
      </c>
      <c r="D39" s="28">
        <v>1.1979166666666601</v>
      </c>
      <c r="E39" s="26">
        <v>173</v>
      </c>
      <c r="F39" s="27">
        <v>27</v>
      </c>
      <c r="G39" s="28">
        <v>1.3698630136986301</v>
      </c>
      <c r="H39" s="26">
        <v>289</v>
      </c>
      <c r="I39" s="27">
        <v>99</v>
      </c>
      <c r="J39" s="28">
        <v>2.04210526315789</v>
      </c>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row>
    <row r="40" spans="1:73" x14ac:dyDescent="0.2">
      <c r="A40" s="54" t="s">
        <v>104</v>
      </c>
      <c r="B40" s="18">
        <v>0</v>
      </c>
      <c r="C40" s="19">
        <v>0</v>
      </c>
      <c r="D40" s="20" t="s">
        <v>11</v>
      </c>
      <c r="E40" s="18">
        <v>2</v>
      </c>
      <c r="F40" s="19">
        <v>0</v>
      </c>
      <c r="G40" s="20">
        <v>1</v>
      </c>
      <c r="H40" s="18">
        <v>15</v>
      </c>
      <c r="I40" s="19">
        <v>3</v>
      </c>
      <c r="J40" s="20">
        <v>1.5</v>
      </c>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x14ac:dyDescent="0.2">
      <c r="A41" s="54" t="s">
        <v>105</v>
      </c>
      <c r="B41" s="18">
        <v>3</v>
      </c>
      <c r="C41" s="19">
        <v>1</v>
      </c>
      <c r="D41" s="20">
        <v>2</v>
      </c>
      <c r="E41" s="18">
        <v>5</v>
      </c>
      <c r="F41" s="19">
        <v>3</v>
      </c>
      <c r="G41" s="20">
        <v>4</v>
      </c>
      <c r="H41" s="18">
        <v>42</v>
      </c>
      <c r="I41" s="19">
        <v>30</v>
      </c>
      <c r="J41" s="20">
        <v>6</v>
      </c>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x14ac:dyDescent="0.2">
      <c r="A42" s="54" t="s">
        <v>106</v>
      </c>
      <c r="B42" s="18">
        <v>24</v>
      </c>
      <c r="C42" s="19">
        <v>12</v>
      </c>
      <c r="D42" s="20">
        <v>3</v>
      </c>
      <c r="E42" s="18">
        <v>27</v>
      </c>
      <c r="F42" s="19">
        <v>13</v>
      </c>
      <c r="G42" s="20">
        <v>2.8571428571428501</v>
      </c>
      <c r="H42" s="18">
        <v>51</v>
      </c>
      <c r="I42" s="19">
        <v>21</v>
      </c>
      <c r="J42" s="20">
        <v>2.4</v>
      </c>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ht="10.5" thickBot="1" x14ac:dyDescent="0.25">
      <c r="A43" s="55" t="s">
        <v>107</v>
      </c>
      <c r="B43" s="29">
        <v>184</v>
      </c>
      <c r="C43" s="22">
        <v>6</v>
      </c>
      <c r="D43" s="21">
        <v>1.0674157303370699</v>
      </c>
      <c r="E43" s="29">
        <v>139</v>
      </c>
      <c r="F43" s="22">
        <v>11</v>
      </c>
      <c r="G43" s="21">
        <v>1.171875</v>
      </c>
      <c r="H43" s="29">
        <v>181</v>
      </c>
      <c r="I43" s="22">
        <v>45</v>
      </c>
      <c r="J43" s="21">
        <v>1.6617647058823499</v>
      </c>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ht="10.5" thickTop="1" x14ac:dyDescent="0.2">
      <c r="A44" s="54" t="s">
        <v>61</v>
      </c>
      <c r="B44" s="26">
        <v>536</v>
      </c>
      <c r="C44" s="27">
        <v>-86</v>
      </c>
      <c r="D44" s="28">
        <v>0.72347266881028904</v>
      </c>
      <c r="E44" s="26">
        <v>1006</v>
      </c>
      <c r="F44" s="27">
        <v>-126</v>
      </c>
      <c r="G44" s="28">
        <v>0.77738515901060001</v>
      </c>
      <c r="H44" s="26">
        <v>912</v>
      </c>
      <c r="I44" s="27">
        <v>232</v>
      </c>
      <c r="J44" s="28">
        <v>1.6823529411764699</v>
      </c>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x14ac:dyDescent="0.2">
      <c r="A45" s="54" t="s">
        <v>104</v>
      </c>
      <c r="B45" s="18">
        <v>2</v>
      </c>
      <c r="C45" s="19">
        <v>0</v>
      </c>
      <c r="D45" s="20">
        <v>1</v>
      </c>
      <c r="E45" s="18">
        <v>5</v>
      </c>
      <c r="F45" s="19">
        <v>1</v>
      </c>
      <c r="G45" s="20">
        <v>1.5</v>
      </c>
      <c r="H45" s="18">
        <v>2</v>
      </c>
      <c r="I45" s="19">
        <v>0</v>
      </c>
      <c r="J45" s="20">
        <v>1</v>
      </c>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x14ac:dyDescent="0.2">
      <c r="A46" s="54" t="s">
        <v>105</v>
      </c>
      <c r="B46" s="18">
        <v>90</v>
      </c>
      <c r="C46" s="19">
        <v>-2</v>
      </c>
      <c r="D46" s="20">
        <v>0.95652173913043403</v>
      </c>
      <c r="E46" s="18">
        <v>149</v>
      </c>
      <c r="F46" s="19">
        <v>5</v>
      </c>
      <c r="G46" s="20">
        <v>1.06944444444444</v>
      </c>
      <c r="H46" s="18">
        <v>74</v>
      </c>
      <c r="I46" s="19">
        <v>2</v>
      </c>
      <c r="J46" s="20">
        <v>1.05555555555555</v>
      </c>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row>
    <row r="47" spans="1:73" x14ac:dyDescent="0.2">
      <c r="A47" s="54" t="s">
        <v>106</v>
      </c>
      <c r="B47" s="18">
        <v>80</v>
      </c>
      <c r="C47" s="19">
        <v>6</v>
      </c>
      <c r="D47" s="20">
        <v>1.1621621621621601</v>
      </c>
      <c r="E47" s="18">
        <v>160</v>
      </c>
      <c r="F47" s="19">
        <v>-24</v>
      </c>
      <c r="G47" s="20">
        <v>0.73913043478260798</v>
      </c>
      <c r="H47" s="18">
        <v>174</v>
      </c>
      <c r="I47" s="19">
        <v>52</v>
      </c>
      <c r="J47" s="20">
        <v>1.85245901639344</v>
      </c>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row>
    <row r="48" spans="1:73" ht="10.5" thickBot="1" x14ac:dyDescent="0.25">
      <c r="A48" s="55" t="s">
        <v>107</v>
      </c>
      <c r="B48" s="29">
        <v>364</v>
      </c>
      <c r="C48" s="22">
        <v>-90</v>
      </c>
      <c r="D48" s="21">
        <v>0.60352422907488901</v>
      </c>
      <c r="E48" s="29">
        <v>692</v>
      </c>
      <c r="F48" s="22">
        <v>-108</v>
      </c>
      <c r="G48" s="21">
        <v>0.73</v>
      </c>
      <c r="H48" s="29">
        <v>662</v>
      </c>
      <c r="I48" s="22">
        <v>178</v>
      </c>
      <c r="J48" s="21">
        <v>1.73553719008264</v>
      </c>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row>
    <row r="49" spans="1:73" ht="10.5" thickTop="1" x14ac:dyDescent="0.2">
      <c r="A49" s="54" t="s">
        <v>62</v>
      </c>
      <c r="B49" s="26">
        <v>249</v>
      </c>
      <c r="C49" s="27">
        <v>7</v>
      </c>
      <c r="D49" s="28">
        <v>1.05785123966942</v>
      </c>
      <c r="E49" s="26">
        <v>360</v>
      </c>
      <c r="F49" s="27">
        <v>-82</v>
      </c>
      <c r="G49" s="28">
        <v>0.62895927601809898</v>
      </c>
      <c r="H49" s="26">
        <v>488</v>
      </c>
      <c r="I49" s="27">
        <v>-142</v>
      </c>
      <c r="J49" s="28">
        <v>0.54920634920634903</v>
      </c>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x14ac:dyDescent="0.2">
      <c r="A50" s="54" t="s">
        <v>104</v>
      </c>
      <c r="B50" s="18">
        <v>1</v>
      </c>
      <c r="C50" s="19">
        <v>-1</v>
      </c>
      <c r="D50" s="20">
        <v>0</v>
      </c>
      <c r="E50" s="18">
        <v>4</v>
      </c>
      <c r="F50" s="19">
        <v>-2</v>
      </c>
      <c r="G50" s="20">
        <v>0.33333333333333298</v>
      </c>
      <c r="H50" s="18">
        <v>1</v>
      </c>
      <c r="I50" s="19">
        <v>-1</v>
      </c>
      <c r="J50" s="20">
        <v>0</v>
      </c>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row>
    <row r="51" spans="1:73" x14ac:dyDescent="0.2">
      <c r="A51" s="54" t="s">
        <v>105</v>
      </c>
      <c r="B51" s="18">
        <v>127</v>
      </c>
      <c r="C51" s="19">
        <v>-3</v>
      </c>
      <c r="D51" s="20">
        <v>0.95384615384615301</v>
      </c>
      <c r="E51" s="18">
        <v>87</v>
      </c>
      <c r="F51" s="19">
        <v>7</v>
      </c>
      <c r="G51" s="20">
        <v>1.175</v>
      </c>
      <c r="H51" s="18">
        <v>76</v>
      </c>
      <c r="I51" s="19">
        <v>4</v>
      </c>
      <c r="J51" s="20">
        <v>1.1111111111111101</v>
      </c>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row>
    <row r="52" spans="1:73" x14ac:dyDescent="0.2">
      <c r="A52" s="54" t="s">
        <v>106</v>
      </c>
      <c r="B52" s="18">
        <v>79</v>
      </c>
      <c r="C52" s="19">
        <v>3</v>
      </c>
      <c r="D52" s="20">
        <v>1.07894736842105</v>
      </c>
      <c r="E52" s="18">
        <v>92</v>
      </c>
      <c r="F52" s="19">
        <v>-18</v>
      </c>
      <c r="G52" s="20">
        <v>0.67272727272727195</v>
      </c>
      <c r="H52" s="18">
        <v>62</v>
      </c>
      <c r="I52" s="19">
        <v>-4</v>
      </c>
      <c r="J52" s="20">
        <v>0.87878787878787801</v>
      </c>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row>
    <row r="53" spans="1:73" ht="10.5" thickBot="1" x14ac:dyDescent="0.25">
      <c r="A53" s="55" t="s">
        <v>107</v>
      </c>
      <c r="B53" s="29">
        <v>42</v>
      </c>
      <c r="C53" s="22">
        <v>8</v>
      </c>
      <c r="D53" s="21">
        <v>1.47058823529411</v>
      </c>
      <c r="E53" s="29">
        <v>177</v>
      </c>
      <c r="F53" s="22">
        <v>-69</v>
      </c>
      <c r="G53" s="21">
        <v>0.439024390243902</v>
      </c>
      <c r="H53" s="29">
        <v>349</v>
      </c>
      <c r="I53" s="22">
        <v>-141</v>
      </c>
      <c r="J53" s="21">
        <v>0.424489795918367</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row>
    <row r="54" spans="1:73" ht="11" thickTop="1" thickBot="1" x14ac:dyDescent="0.25">
      <c r="A54" s="59" t="s">
        <v>7</v>
      </c>
      <c r="B54" s="23">
        <v>188469</v>
      </c>
      <c r="C54" s="24">
        <v>54349</v>
      </c>
      <c r="D54" s="25">
        <v>1.8104533253802499</v>
      </c>
      <c r="E54" s="23">
        <v>158335</v>
      </c>
      <c r="F54" s="24">
        <v>32303</v>
      </c>
      <c r="G54" s="25">
        <v>1.5126158435952699</v>
      </c>
      <c r="H54" s="23">
        <v>139667</v>
      </c>
      <c r="I54" s="24">
        <v>41955</v>
      </c>
      <c r="J54" s="25">
        <v>1.85874815785164</v>
      </c>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row>
    <row r="55" spans="1:73" ht="10.5" thickTop="1" x14ac:dyDescent="0.2">
      <c r="A55" s="54" t="s">
        <v>54</v>
      </c>
      <c r="B55" s="26">
        <v>584</v>
      </c>
      <c r="C55" s="27">
        <v>354</v>
      </c>
      <c r="D55" s="28">
        <v>4.0782608695652103</v>
      </c>
      <c r="E55" s="26">
        <v>907</v>
      </c>
      <c r="F55" s="27">
        <v>695</v>
      </c>
      <c r="G55" s="28">
        <v>7.5566037735849001</v>
      </c>
      <c r="H55" s="26">
        <v>664</v>
      </c>
      <c r="I55" s="27">
        <v>522</v>
      </c>
      <c r="J55" s="28">
        <v>8.3521126760563291</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row>
    <row r="56" spans="1:73" x14ac:dyDescent="0.2">
      <c r="A56" s="54" t="s">
        <v>104</v>
      </c>
      <c r="B56" s="18">
        <v>47</v>
      </c>
      <c r="C56" s="19">
        <v>35</v>
      </c>
      <c r="D56" s="20">
        <v>6.8333333333333304</v>
      </c>
      <c r="E56" s="18">
        <v>53</v>
      </c>
      <c r="F56" s="19">
        <v>39</v>
      </c>
      <c r="G56" s="20">
        <v>6.5714285714285703</v>
      </c>
      <c r="H56" s="18">
        <v>42</v>
      </c>
      <c r="I56" s="19">
        <v>40</v>
      </c>
      <c r="J56" s="20">
        <v>41</v>
      </c>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row>
    <row r="57" spans="1:73" x14ac:dyDescent="0.2">
      <c r="A57" s="54" t="s">
        <v>105</v>
      </c>
      <c r="B57" s="18">
        <v>355</v>
      </c>
      <c r="C57" s="19">
        <v>225</v>
      </c>
      <c r="D57" s="20">
        <v>4.4615384615384599</v>
      </c>
      <c r="E57" s="18">
        <v>590</v>
      </c>
      <c r="F57" s="19">
        <v>492</v>
      </c>
      <c r="G57" s="20">
        <v>11.040816326530599</v>
      </c>
      <c r="H57" s="18">
        <v>385</v>
      </c>
      <c r="I57" s="19">
        <v>321</v>
      </c>
      <c r="J57" s="20">
        <v>11.03125</v>
      </c>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row>
    <row r="58" spans="1:73" x14ac:dyDescent="0.2">
      <c r="A58" s="54" t="s">
        <v>106</v>
      </c>
      <c r="B58" s="18">
        <v>123</v>
      </c>
      <c r="C58" s="19">
        <v>75</v>
      </c>
      <c r="D58" s="20">
        <v>4.125</v>
      </c>
      <c r="E58" s="18">
        <v>186</v>
      </c>
      <c r="F58" s="19">
        <v>142</v>
      </c>
      <c r="G58" s="20">
        <v>7.4545454545454497</v>
      </c>
      <c r="H58" s="18">
        <v>127</v>
      </c>
      <c r="I58" s="19">
        <v>95</v>
      </c>
      <c r="J58" s="20">
        <v>6.9375</v>
      </c>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row>
    <row r="59" spans="1:73" ht="10.5" thickBot="1" x14ac:dyDescent="0.25">
      <c r="A59" s="55" t="s">
        <v>107</v>
      </c>
      <c r="B59" s="29">
        <v>59</v>
      </c>
      <c r="C59" s="22">
        <v>19</v>
      </c>
      <c r="D59" s="21">
        <v>1.95</v>
      </c>
      <c r="E59" s="29">
        <v>78</v>
      </c>
      <c r="F59" s="22">
        <v>22</v>
      </c>
      <c r="G59" s="21">
        <v>1.78571428571428</v>
      </c>
      <c r="H59" s="29">
        <v>110</v>
      </c>
      <c r="I59" s="22">
        <v>66</v>
      </c>
      <c r="J59" s="21">
        <v>4</v>
      </c>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row>
    <row r="60" spans="1:73" ht="10.5" thickTop="1" x14ac:dyDescent="0.2">
      <c r="A60" s="54" t="s">
        <v>55</v>
      </c>
      <c r="B60" s="26">
        <v>22734</v>
      </c>
      <c r="C60" s="27">
        <v>12976</v>
      </c>
      <c r="D60" s="28">
        <v>3.6595613855298201</v>
      </c>
      <c r="E60" s="26">
        <v>17309</v>
      </c>
      <c r="F60" s="27">
        <v>8759</v>
      </c>
      <c r="G60" s="28">
        <v>3.0488888888888801</v>
      </c>
      <c r="H60" s="26">
        <v>23519</v>
      </c>
      <c r="I60" s="27">
        <v>14217</v>
      </c>
      <c r="J60" s="28">
        <v>4.0567619866695299</v>
      </c>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row>
    <row r="61" spans="1:73" x14ac:dyDescent="0.2">
      <c r="A61" s="54" t="s">
        <v>104</v>
      </c>
      <c r="B61" s="18">
        <v>1119</v>
      </c>
      <c r="C61" s="19">
        <v>801</v>
      </c>
      <c r="D61" s="20">
        <v>6.0377358490565998</v>
      </c>
      <c r="E61" s="18">
        <v>688</v>
      </c>
      <c r="F61" s="19">
        <v>498</v>
      </c>
      <c r="G61" s="20">
        <v>6.2421052631578897</v>
      </c>
      <c r="H61" s="18">
        <v>854</v>
      </c>
      <c r="I61" s="19">
        <v>640</v>
      </c>
      <c r="J61" s="20">
        <v>6.9813084112149504</v>
      </c>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row>
    <row r="62" spans="1:73" ht="14.15" customHeight="1" x14ac:dyDescent="0.2">
      <c r="A62" s="54" t="s">
        <v>105</v>
      </c>
      <c r="B62" s="18">
        <v>9823</v>
      </c>
      <c r="C62" s="19">
        <v>6729</v>
      </c>
      <c r="D62" s="20">
        <v>5.3497091144149902</v>
      </c>
      <c r="E62" s="18">
        <v>6218</v>
      </c>
      <c r="F62" s="19">
        <v>3820</v>
      </c>
      <c r="G62" s="20">
        <v>4.1859883236030004</v>
      </c>
      <c r="H62" s="18">
        <v>6856</v>
      </c>
      <c r="I62" s="19">
        <v>4508</v>
      </c>
      <c r="J62" s="20">
        <v>4.8398637137989704</v>
      </c>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row>
    <row r="63" spans="1:73" x14ac:dyDescent="0.2">
      <c r="A63" s="54" t="s">
        <v>106</v>
      </c>
      <c r="B63" s="18">
        <v>6474</v>
      </c>
      <c r="C63" s="19">
        <v>3978</v>
      </c>
      <c r="D63" s="20">
        <v>4.1875</v>
      </c>
      <c r="E63" s="18">
        <v>4928</v>
      </c>
      <c r="F63" s="19">
        <v>2798</v>
      </c>
      <c r="G63" s="20">
        <v>3.6272300469483501</v>
      </c>
      <c r="H63" s="18">
        <v>5969</v>
      </c>
      <c r="I63" s="19">
        <v>3491</v>
      </c>
      <c r="J63" s="20">
        <v>3.8175948345439799</v>
      </c>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row>
    <row r="64" spans="1:73" ht="10.5" thickBot="1" x14ac:dyDescent="0.25">
      <c r="A64" s="55" t="s">
        <v>107</v>
      </c>
      <c r="B64" s="29">
        <v>5318</v>
      </c>
      <c r="C64" s="22">
        <v>1468</v>
      </c>
      <c r="D64" s="21">
        <v>1.7625974025974001</v>
      </c>
      <c r="E64" s="29">
        <v>5475</v>
      </c>
      <c r="F64" s="22">
        <v>1643</v>
      </c>
      <c r="G64" s="21">
        <v>1.85751565762004</v>
      </c>
      <c r="H64" s="29">
        <v>9840</v>
      </c>
      <c r="I64" s="22">
        <v>5578</v>
      </c>
      <c r="J64" s="21">
        <v>3.6175504458000902</v>
      </c>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row>
    <row r="65" spans="1:73" ht="10.5" thickTop="1" x14ac:dyDescent="0.2">
      <c r="A65" s="54" t="s">
        <v>56</v>
      </c>
      <c r="B65" s="26">
        <v>37103</v>
      </c>
      <c r="C65" s="27">
        <v>17121</v>
      </c>
      <c r="D65" s="28">
        <v>2.7136422780502398</v>
      </c>
      <c r="E65" s="26">
        <v>30004</v>
      </c>
      <c r="F65" s="27">
        <v>11172</v>
      </c>
      <c r="G65" s="28">
        <v>2.1864910790144401</v>
      </c>
      <c r="H65" s="26">
        <v>35888</v>
      </c>
      <c r="I65" s="27">
        <v>19216</v>
      </c>
      <c r="J65" s="28">
        <v>3.3051823416506698</v>
      </c>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row>
    <row r="66" spans="1:73" x14ac:dyDescent="0.2">
      <c r="A66" s="54" t="s">
        <v>104</v>
      </c>
      <c r="B66" s="18">
        <v>1544</v>
      </c>
      <c r="C66" s="19">
        <v>864</v>
      </c>
      <c r="D66" s="20">
        <v>3.5411764705882298</v>
      </c>
      <c r="E66" s="18">
        <v>1068</v>
      </c>
      <c r="F66" s="19">
        <v>640</v>
      </c>
      <c r="G66" s="20">
        <v>3.9906542056074699</v>
      </c>
      <c r="H66" s="18">
        <v>1116</v>
      </c>
      <c r="I66" s="19">
        <v>692</v>
      </c>
      <c r="J66" s="20">
        <v>4.2641509433962197</v>
      </c>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row>
    <row r="67" spans="1:73" x14ac:dyDescent="0.2">
      <c r="A67" s="54" t="s">
        <v>105</v>
      </c>
      <c r="B67" s="18">
        <v>14863</v>
      </c>
      <c r="C67" s="19">
        <v>8777</v>
      </c>
      <c r="D67" s="20">
        <v>3.8843246795924999</v>
      </c>
      <c r="E67" s="18">
        <v>10674</v>
      </c>
      <c r="F67" s="19">
        <v>5236</v>
      </c>
      <c r="G67" s="20">
        <v>2.9257079808753201</v>
      </c>
      <c r="H67" s="18">
        <v>11021</v>
      </c>
      <c r="I67" s="19">
        <v>6871</v>
      </c>
      <c r="J67" s="20">
        <v>4.3113253012048096</v>
      </c>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row>
    <row r="68" spans="1:73" x14ac:dyDescent="0.2">
      <c r="A68" s="54" t="s">
        <v>106</v>
      </c>
      <c r="B68" s="18">
        <v>12167</v>
      </c>
      <c r="C68" s="19">
        <v>6185</v>
      </c>
      <c r="D68" s="20">
        <v>3.0678702774991602</v>
      </c>
      <c r="E68" s="18">
        <v>10252</v>
      </c>
      <c r="F68" s="19">
        <v>4210</v>
      </c>
      <c r="G68" s="20">
        <v>2.3935782853359799</v>
      </c>
      <c r="H68" s="18">
        <v>11429</v>
      </c>
      <c r="I68" s="19">
        <v>6111</v>
      </c>
      <c r="J68" s="20">
        <v>3.2982324182023302</v>
      </c>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3" ht="10.5" thickBot="1" x14ac:dyDescent="0.25">
      <c r="A69" s="55" t="s">
        <v>107</v>
      </c>
      <c r="B69" s="29">
        <v>8529</v>
      </c>
      <c r="C69" s="22">
        <v>1295</v>
      </c>
      <c r="D69" s="21">
        <v>1.35803151783245</v>
      </c>
      <c r="E69" s="29">
        <v>8010</v>
      </c>
      <c r="F69" s="22">
        <v>1086</v>
      </c>
      <c r="G69" s="21">
        <v>1.3136915077989599</v>
      </c>
      <c r="H69" s="29">
        <v>12322</v>
      </c>
      <c r="I69" s="22">
        <v>5542</v>
      </c>
      <c r="J69" s="21">
        <v>2.6348082595870199</v>
      </c>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3" ht="10.5" thickTop="1" x14ac:dyDescent="0.2">
      <c r="A70" s="54" t="s">
        <v>57</v>
      </c>
      <c r="B70" s="26">
        <v>53974</v>
      </c>
      <c r="C70" s="27">
        <v>13874</v>
      </c>
      <c r="D70" s="28">
        <v>1.69197007481296</v>
      </c>
      <c r="E70" s="26">
        <v>56261</v>
      </c>
      <c r="F70" s="27">
        <v>10583</v>
      </c>
      <c r="G70" s="28">
        <v>1.4633740531546899</v>
      </c>
      <c r="H70" s="26">
        <v>41023</v>
      </c>
      <c r="I70" s="27">
        <v>5351</v>
      </c>
      <c r="J70" s="28">
        <v>1.30001121327651</v>
      </c>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row>
    <row r="71" spans="1:73" x14ac:dyDescent="0.2">
      <c r="A71" s="54" t="s">
        <v>104</v>
      </c>
      <c r="B71" s="18">
        <v>984</v>
      </c>
      <c r="C71" s="19">
        <v>406</v>
      </c>
      <c r="D71" s="20">
        <v>2.4048442906574299</v>
      </c>
      <c r="E71" s="18">
        <v>887</v>
      </c>
      <c r="F71" s="19">
        <v>399</v>
      </c>
      <c r="G71" s="20">
        <v>2.6352459016393399</v>
      </c>
      <c r="H71" s="18">
        <v>334</v>
      </c>
      <c r="I71" s="19">
        <v>50</v>
      </c>
      <c r="J71" s="20">
        <v>1.35211267605633</v>
      </c>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row>
    <row r="72" spans="1:73" x14ac:dyDescent="0.2">
      <c r="A72" s="54" t="s">
        <v>105</v>
      </c>
      <c r="B72" s="18">
        <v>14262</v>
      </c>
      <c r="C72" s="19">
        <v>8368</v>
      </c>
      <c r="D72" s="20">
        <v>3.83949779436715</v>
      </c>
      <c r="E72" s="18">
        <v>10829</v>
      </c>
      <c r="F72" s="19">
        <v>6235</v>
      </c>
      <c r="G72" s="20">
        <v>3.7144101001305998</v>
      </c>
      <c r="H72" s="18">
        <v>5898</v>
      </c>
      <c r="I72" s="19">
        <v>2646</v>
      </c>
      <c r="J72" s="20">
        <v>2.6273062730627301</v>
      </c>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3" x14ac:dyDescent="0.2">
      <c r="A73" s="54" t="s">
        <v>106</v>
      </c>
      <c r="B73" s="18">
        <v>12731</v>
      </c>
      <c r="C73" s="19">
        <v>5681</v>
      </c>
      <c r="D73" s="20">
        <v>2.6116312056737501</v>
      </c>
      <c r="E73" s="18">
        <v>12217</v>
      </c>
      <c r="F73" s="19">
        <v>5699</v>
      </c>
      <c r="G73" s="20">
        <v>2.7486959189935498</v>
      </c>
      <c r="H73" s="18">
        <v>8236</v>
      </c>
      <c r="I73" s="19">
        <v>3252</v>
      </c>
      <c r="J73" s="20">
        <v>2.3049759229534499</v>
      </c>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row>
    <row r="74" spans="1:73" ht="10.5" thickBot="1" x14ac:dyDescent="0.25">
      <c r="A74" s="55" t="s">
        <v>107</v>
      </c>
      <c r="B74" s="29">
        <v>25997</v>
      </c>
      <c r="C74" s="22">
        <v>-581</v>
      </c>
      <c r="D74" s="21">
        <v>0.95627962976898095</v>
      </c>
      <c r="E74" s="29">
        <v>32328</v>
      </c>
      <c r="F74" s="22">
        <v>-1750</v>
      </c>
      <c r="G74" s="21">
        <v>0.89729444216209797</v>
      </c>
      <c r="H74" s="29">
        <v>26555</v>
      </c>
      <c r="I74" s="22">
        <v>-597</v>
      </c>
      <c r="J74" s="21">
        <v>0.95602533883323504</v>
      </c>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row>
    <row r="75" spans="1:73" ht="10.5" thickTop="1" x14ac:dyDescent="0.2">
      <c r="A75" s="54" t="s">
        <v>58</v>
      </c>
      <c r="B75" s="26">
        <v>66727</v>
      </c>
      <c r="C75" s="27">
        <v>11153</v>
      </c>
      <c r="D75" s="28">
        <v>1.40137474358512</v>
      </c>
      <c r="E75" s="26">
        <v>47473</v>
      </c>
      <c r="F75" s="27">
        <v>2299</v>
      </c>
      <c r="G75" s="28">
        <v>1.1017842121574299</v>
      </c>
      <c r="H75" s="26">
        <v>33995</v>
      </c>
      <c r="I75" s="27">
        <v>2847</v>
      </c>
      <c r="J75" s="28">
        <v>1.1828046744574201</v>
      </c>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row>
    <row r="76" spans="1:73" x14ac:dyDescent="0.2">
      <c r="A76" s="54" t="s">
        <v>104</v>
      </c>
      <c r="B76" s="18">
        <v>1049</v>
      </c>
      <c r="C76" s="19">
        <v>165</v>
      </c>
      <c r="D76" s="20">
        <v>1.37330316742081</v>
      </c>
      <c r="E76" s="18">
        <v>480</v>
      </c>
      <c r="F76" s="19">
        <v>-42</v>
      </c>
      <c r="G76" s="20">
        <v>0.83908045977011403</v>
      </c>
      <c r="H76" s="18">
        <v>269</v>
      </c>
      <c r="I76" s="19">
        <v>5</v>
      </c>
      <c r="J76" s="20">
        <v>1.0378787878787801</v>
      </c>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row>
    <row r="77" spans="1:73" x14ac:dyDescent="0.2">
      <c r="A77" s="54" t="s">
        <v>105</v>
      </c>
      <c r="B77" s="18">
        <v>15620</v>
      </c>
      <c r="C77" s="19">
        <v>7558</v>
      </c>
      <c r="D77" s="20">
        <v>2.8749689903249802</v>
      </c>
      <c r="E77" s="18">
        <v>8037</v>
      </c>
      <c r="F77" s="19">
        <v>2205</v>
      </c>
      <c r="G77" s="20">
        <v>1.75617283950617</v>
      </c>
      <c r="H77" s="18">
        <v>4611</v>
      </c>
      <c r="I77" s="19">
        <v>1241</v>
      </c>
      <c r="J77" s="20">
        <v>1.73649851632047</v>
      </c>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row>
    <row r="78" spans="1:73" x14ac:dyDescent="0.2">
      <c r="A78" s="54" t="s">
        <v>106</v>
      </c>
      <c r="B78" s="18">
        <v>15775</v>
      </c>
      <c r="C78" s="19">
        <v>6273</v>
      </c>
      <c r="D78" s="20">
        <v>2.32035360976636</v>
      </c>
      <c r="E78" s="18">
        <v>10655</v>
      </c>
      <c r="F78" s="19">
        <v>3083</v>
      </c>
      <c r="G78" s="20">
        <v>1.81431590068674</v>
      </c>
      <c r="H78" s="18">
        <v>7000</v>
      </c>
      <c r="I78" s="19">
        <v>2002</v>
      </c>
      <c r="J78" s="20">
        <v>1.80112044817927</v>
      </c>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row>
    <row r="79" spans="1:73" ht="10.5" thickBot="1" x14ac:dyDescent="0.25">
      <c r="A79" s="55" t="s">
        <v>107</v>
      </c>
      <c r="B79" s="29">
        <v>34283</v>
      </c>
      <c r="C79" s="22">
        <v>-2843</v>
      </c>
      <c r="D79" s="21">
        <v>0.84684587620535401</v>
      </c>
      <c r="E79" s="29">
        <v>28301</v>
      </c>
      <c r="F79" s="22">
        <v>-2947</v>
      </c>
      <c r="G79" s="21">
        <v>0.81137992831541195</v>
      </c>
      <c r="H79" s="29">
        <v>22115</v>
      </c>
      <c r="I79" s="22">
        <v>-401</v>
      </c>
      <c r="J79" s="21">
        <v>0.96438088470421002</v>
      </c>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row>
    <row r="80" spans="1:73" ht="10.5" thickTop="1" x14ac:dyDescent="0.2">
      <c r="A80" s="54" t="s">
        <v>59</v>
      </c>
      <c r="B80" s="26">
        <v>2504</v>
      </c>
      <c r="C80" s="27">
        <v>-336</v>
      </c>
      <c r="D80" s="28">
        <v>0.76338028169014005</v>
      </c>
      <c r="E80" s="26">
        <v>1110</v>
      </c>
      <c r="F80" s="27">
        <v>2</v>
      </c>
      <c r="G80" s="28">
        <v>1.00361010830324</v>
      </c>
      <c r="H80" s="26">
        <v>154</v>
      </c>
      <c r="I80" s="27">
        <v>18</v>
      </c>
      <c r="J80" s="28">
        <v>1.26470588235294</v>
      </c>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row>
    <row r="81" spans="1:73" x14ac:dyDescent="0.2">
      <c r="A81" s="54" t="s">
        <v>104</v>
      </c>
      <c r="B81" s="18">
        <v>32</v>
      </c>
      <c r="C81" s="19">
        <v>-2</v>
      </c>
      <c r="D81" s="20">
        <v>0.88235294117647001</v>
      </c>
      <c r="E81" s="18">
        <v>0</v>
      </c>
      <c r="F81" s="19">
        <v>0</v>
      </c>
      <c r="G81" s="20" t="s">
        <v>11</v>
      </c>
      <c r="H81" s="18">
        <v>0</v>
      </c>
      <c r="I81" s="19">
        <v>0</v>
      </c>
      <c r="J81" s="20" t="s">
        <v>11</v>
      </c>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row>
    <row r="82" spans="1:73" x14ac:dyDescent="0.2">
      <c r="A82" s="54" t="s">
        <v>105</v>
      </c>
      <c r="B82" s="18">
        <v>307</v>
      </c>
      <c r="C82" s="19">
        <v>37</v>
      </c>
      <c r="D82" s="20">
        <v>1.2740740740740699</v>
      </c>
      <c r="E82" s="18">
        <v>46</v>
      </c>
      <c r="F82" s="19">
        <v>12</v>
      </c>
      <c r="G82" s="20">
        <v>1.70588235294117</v>
      </c>
      <c r="H82" s="18">
        <v>10</v>
      </c>
      <c r="I82" s="19">
        <v>-2</v>
      </c>
      <c r="J82" s="20">
        <v>0.66666666666666596</v>
      </c>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x14ac:dyDescent="0.2">
      <c r="A83" s="54" t="s">
        <v>106</v>
      </c>
      <c r="B83" s="18">
        <v>341</v>
      </c>
      <c r="C83" s="19">
        <v>47</v>
      </c>
      <c r="D83" s="20">
        <v>1.3197278911564601</v>
      </c>
      <c r="E83" s="18">
        <v>101</v>
      </c>
      <c r="F83" s="19">
        <v>15</v>
      </c>
      <c r="G83" s="20">
        <v>1.34883720930232</v>
      </c>
      <c r="H83" s="18">
        <v>11</v>
      </c>
      <c r="I83" s="19">
        <v>-1</v>
      </c>
      <c r="J83" s="20">
        <v>0.83333333333333304</v>
      </c>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row>
    <row r="84" spans="1:73" ht="10.5" thickBot="1" x14ac:dyDescent="0.25">
      <c r="A84" s="55" t="s">
        <v>107</v>
      </c>
      <c r="B84" s="29">
        <v>1824</v>
      </c>
      <c r="C84" s="22">
        <v>-418</v>
      </c>
      <c r="D84" s="21">
        <v>0.62711864406779605</v>
      </c>
      <c r="E84" s="29">
        <v>963</v>
      </c>
      <c r="F84" s="22">
        <v>-25</v>
      </c>
      <c r="G84" s="21">
        <v>0.94939271255060698</v>
      </c>
      <c r="H84" s="29">
        <v>133</v>
      </c>
      <c r="I84" s="22">
        <v>21</v>
      </c>
      <c r="J84" s="21">
        <v>1.375</v>
      </c>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row>
    <row r="85" spans="1:73" ht="10.5" thickTop="1" x14ac:dyDescent="0.2">
      <c r="A85" s="54" t="s">
        <v>60</v>
      </c>
      <c r="B85" s="26">
        <v>1077</v>
      </c>
      <c r="C85" s="27">
        <v>27</v>
      </c>
      <c r="D85" s="28">
        <v>1.05142857142857</v>
      </c>
      <c r="E85" s="26">
        <v>902</v>
      </c>
      <c r="F85" s="27">
        <v>100</v>
      </c>
      <c r="G85" s="28">
        <v>1.24937655860349</v>
      </c>
      <c r="H85" s="26">
        <v>1247</v>
      </c>
      <c r="I85" s="27">
        <v>297</v>
      </c>
      <c r="J85" s="28">
        <v>1.6252631578947301</v>
      </c>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row>
    <row r="86" spans="1:73" x14ac:dyDescent="0.2">
      <c r="A86" s="54" t="s">
        <v>104</v>
      </c>
      <c r="B86" s="18">
        <v>77</v>
      </c>
      <c r="C86" s="19">
        <v>-7</v>
      </c>
      <c r="D86" s="20">
        <v>0.83333333333333304</v>
      </c>
      <c r="E86" s="18">
        <v>31</v>
      </c>
      <c r="F86" s="19">
        <v>11</v>
      </c>
      <c r="G86" s="20">
        <v>2.1</v>
      </c>
      <c r="H86" s="18">
        <v>23</v>
      </c>
      <c r="I86" s="19">
        <v>-3</v>
      </c>
      <c r="J86" s="20">
        <v>0.76923076923076905</v>
      </c>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row>
    <row r="87" spans="1:73" x14ac:dyDescent="0.2">
      <c r="A87" s="54" t="s">
        <v>105</v>
      </c>
      <c r="B87" s="18">
        <v>318</v>
      </c>
      <c r="C87" s="19">
        <v>34</v>
      </c>
      <c r="D87" s="20">
        <v>1.2394366197183</v>
      </c>
      <c r="E87" s="18">
        <v>230</v>
      </c>
      <c r="F87" s="19">
        <v>64</v>
      </c>
      <c r="G87" s="20">
        <v>1.7710843373493901</v>
      </c>
      <c r="H87" s="18">
        <v>314</v>
      </c>
      <c r="I87" s="19">
        <v>46</v>
      </c>
      <c r="J87" s="20">
        <v>1.3432835820895499</v>
      </c>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row>
    <row r="88" spans="1:73" x14ac:dyDescent="0.2">
      <c r="A88" s="54" t="s">
        <v>106</v>
      </c>
      <c r="B88" s="18">
        <v>163</v>
      </c>
      <c r="C88" s="19">
        <v>3</v>
      </c>
      <c r="D88" s="20">
        <v>1.0375000000000001</v>
      </c>
      <c r="E88" s="18">
        <v>145</v>
      </c>
      <c r="F88" s="19">
        <v>41</v>
      </c>
      <c r="G88" s="20">
        <v>1.7884615384615301</v>
      </c>
      <c r="H88" s="18">
        <v>182</v>
      </c>
      <c r="I88" s="19">
        <v>40</v>
      </c>
      <c r="J88" s="20">
        <v>1.5633802816901401</v>
      </c>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row>
    <row r="89" spans="1:73" ht="10.5" thickBot="1" x14ac:dyDescent="0.25">
      <c r="A89" s="55" t="s">
        <v>107</v>
      </c>
      <c r="B89" s="29">
        <v>519</v>
      </c>
      <c r="C89" s="22">
        <v>-3</v>
      </c>
      <c r="D89" s="21">
        <v>0.98850574712643602</v>
      </c>
      <c r="E89" s="29">
        <v>496</v>
      </c>
      <c r="F89" s="22">
        <v>-16</v>
      </c>
      <c r="G89" s="21">
        <v>0.9375</v>
      </c>
      <c r="H89" s="29">
        <v>728</v>
      </c>
      <c r="I89" s="22">
        <v>214</v>
      </c>
      <c r="J89" s="21">
        <v>1.8326848249027199</v>
      </c>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row>
    <row r="90" spans="1:73" ht="10.5" thickTop="1" x14ac:dyDescent="0.2">
      <c r="A90" s="54" t="s">
        <v>61</v>
      </c>
      <c r="B90" s="26">
        <v>2208</v>
      </c>
      <c r="C90" s="27">
        <v>-424</v>
      </c>
      <c r="D90" s="28">
        <v>0.67781155015197503</v>
      </c>
      <c r="E90" s="26">
        <v>1921</v>
      </c>
      <c r="F90" s="27">
        <v>-493</v>
      </c>
      <c r="G90" s="28">
        <v>0.59154929577464699</v>
      </c>
      <c r="H90" s="26">
        <v>1743</v>
      </c>
      <c r="I90" s="27">
        <v>-161</v>
      </c>
      <c r="J90" s="28">
        <v>0.83088235294117596</v>
      </c>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row>
    <row r="91" spans="1:73" x14ac:dyDescent="0.2">
      <c r="A91" s="54" t="s">
        <v>104</v>
      </c>
      <c r="B91" s="18">
        <v>4</v>
      </c>
      <c r="C91" s="19">
        <v>-2</v>
      </c>
      <c r="D91" s="20">
        <v>0.33333333333333298</v>
      </c>
      <c r="E91" s="18">
        <v>4</v>
      </c>
      <c r="F91" s="19">
        <v>0</v>
      </c>
      <c r="G91" s="20">
        <v>1</v>
      </c>
      <c r="H91" s="18">
        <v>4</v>
      </c>
      <c r="I91" s="19">
        <v>-4</v>
      </c>
      <c r="J91" s="20">
        <v>0</v>
      </c>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row>
    <row r="92" spans="1:73" x14ac:dyDescent="0.2">
      <c r="A92" s="54" t="s">
        <v>105</v>
      </c>
      <c r="B92" s="18">
        <v>242</v>
      </c>
      <c r="C92" s="19">
        <v>26</v>
      </c>
      <c r="D92" s="20">
        <v>1.24074074074074</v>
      </c>
      <c r="E92" s="18">
        <v>162</v>
      </c>
      <c r="F92" s="19">
        <v>24</v>
      </c>
      <c r="G92" s="20">
        <v>1.34782608695652</v>
      </c>
      <c r="H92" s="18">
        <v>148</v>
      </c>
      <c r="I92" s="19">
        <v>42</v>
      </c>
      <c r="J92" s="20">
        <v>1.79245283018867</v>
      </c>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row>
    <row r="93" spans="1:73" x14ac:dyDescent="0.2">
      <c r="A93" s="54" t="s">
        <v>106</v>
      </c>
      <c r="B93" s="18">
        <v>312</v>
      </c>
      <c r="C93" s="19">
        <v>20</v>
      </c>
      <c r="D93" s="20">
        <v>1.13698630136986</v>
      </c>
      <c r="E93" s="18">
        <v>240</v>
      </c>
      <c r="F93" s="19">
        <v>32</v>
      </c>
      <c r="G93" s="20">
        <v>1.3076923076922999</v>
      </c>
      <c r="H93" s="18">
        <v>218</v>
      </c>
      <c r="I93" s="19">
        <v>64</v>
      </c>
      <c r="J93" s="20">
        <v>1.8311688311688299</v>
      </c>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row>
    <row r="94" spans="1:73" ht="10.5" thickBot="1" x14ac:dyDescent="0.25">
      <c r="A94" s="55" t="s">
        <v>107</v>
      </c>
      <c r="B94" s="29">
        <v>1650</v>
      </c>
      <c r="C94" s="22">
        <v>-468</v>
      </c>
      <c r="D94" s="21">
        <v>0.55807365439093404</v>
      </c>
      <c r="E94" s="29">
        <v>1515</v>
      </c>
      <c r="F94" s="22">
        <v>-549</v>
      </c>
      <c r="G94" s="21">
        <v>0.46802325581395299</v>
      </c>
      <c r="H94" s="29">
        <v>1373</v>
      </c>
      <c r="I94" s="22">
        <v>-263</v>
      </c>
      <c r="J94" s="21">
        <v>0.67848410757946198</v>
      </c>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row>
    <row r="95" spans="1:73" ht="10.5" thickTop="1" x14ac:dyDescent="0.2">
      <c r="A95" s="54" t="s">
        <v>62</v>
      </c>
      <c r="B95" s="26">
        <v>1558</v>
      </c>
      <c r="C95" s="27">
        <v>-396</v>
      </c>
      <c r="D95" s="28">
        <v>0.594677584442169</v>
      </c>
      <c r="E95" s="26">
        <v>2448</v>
      </c>
      <c r="F95" s="27">
        <v>-814</v>
      </c>
      <c r="G95" s="28">
        <v>0.50091968117719099</v>
      </c>
      <c r="H95" s="26">
        <v>1434</v>
      </c>
      <c r="I95" s="27">
        <v>-352</v>
      </c>
      <c r="J95" s="28">
        <v>0.60582306830906996</v>
      </c>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row>
    <row r="96" spans="1:73" x14ac:dyDescent="0.2">
      <c r="A96" s="54" t="s">
        <v>104</v>
      </c>
      <c r="B96" s="18">
        <v>40</v>
      </c>
      <c r="C96" s="19">
        <v>0</v>
      </c>
      <c r="D96" s="20">
        <v>1</v>
      </c>
      <c r="E96" s="18">
        <v>69</v>
      </c>
      <c r="F96" s="19">
        <v>-3</v>
      </c>
      <c r="G96" s="20">
        <v>0.91666666666666596</v>
      </c>
      <c r="H96" s="18">
        <v>6</v>
      </c>
      <c r="I96" s="19">
        <v>0</v>
      </c>
      <c r="J96" s="20">
        <v>1</v>
      </c>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row>
    <row r="97" spans="1:73" x14ac:dyDescent="0.2">
      <c r="A97" s="54" t="s">
        <v>105</v>
      </c>
      <c r="B97" s="18">
        <v>388</v>
      </c>
      <c r="C97" s="19">
        <v>36</v>
      </c>
      <c r="D97" s="20">
        <v>1.2045454545454499</v>
      </c>
      <c r="E97" s="18">
        <v>524</v>
      </c>
      <c r="F97" s="19">
        <v>20</v>
      </c>
      <c r="G97" s="20">
        <v>1.07936507936507</v>
      </c>
      <c r="H97" s="18">
        <v>257</v>
      </c>
      <c r="I97" s="19">
        <v>31</v>
      </c>
      <c r="J97" s="20">
        <v>1.27433628318584</v>
      </c>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row>
    <row r="98" spans="1:73" x14ac:dyDescent="0.2">
      <c r="A98" s="54" t="s">
        <v>106</v>
      </c>
      <c r="B98" s="18">
        <v>328</v>
      </c>
      <c r="C98" s="19">
        <v>40</v>
      </c>
      <c r="D98" s="20">
        <v>1.2777777777777699</v>
      </c>
      <c r="E98" s="18">
        <v>350</v>
      </c>
      <c r="F98" s="19">
        <v>56</v>
      </c>
      <c r="G98" s="20">
        <v>1.38095238095238</v>
      </c>
      <c r="H98" s="18">
        <v>220</v>
      </c>
      <c r="I98" s="19">
        <v>22</v>
      </c>
      <c r="J98" s="20">
        <v>1.2222222222222201</v>
      </c>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row>
    <row r="99" spans="1:73" ht="10.5" thickBot="1" x14ac:dyDescent="0.25">
      <c r="A99" s="55" t="s">
        <v>107</v>
      </c>
      <c r="B99" s="29">
        <v>802</v>
      </c>
      <c r="C99" s="22">
        <v>-472</v>
      </c>
      <c r="D99" s="21">
        <v>0.25902668759811598</v>
      </c>
      <c r="E99" s="29">
        <v>1505</v>
      </c>
      <c r="F99" s="22">
        <v>-887</v>
      </c>
      <c r="G99" s="21">
        <v>0.25836120401337698</v>
      </c>
      <c r="H99" s="29">
        <v>951</v>
      </c>
      <c r="I99" s="22">
        <v>-405</v>
      </c>
      <c r="J99" s="21">
        <v>0.40265486725663702</v>
      </c>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row>
    <row r="100" spans="1:73" ht="11" thickTop="1" thickBot="1" x14ac:dyDescent="0.25">
      <c r="A100" s="54" t="s">
        <v>8</v>
      </c>
      <c r="B100" s="23">
        <v>86837</v>
      </c>
      <c r="C100" s="24">
        <v>47759</v>
      </c>
      <c r="D100" s="25">
        <v>3.4442909053687401</v>
      </c>
      <c r="E100" s="23">
        <v>51280</v>
      </c>
      <c r="F100" s="24">
        <v>20742</v>
      </c>
      <c r="G100" s="25">
        <v>2.3584386665793402</v>
      </c>
      <c r="H100" s="23">
        <v>49921</v>
      </c>
      <c r="I100" s="24">
        <v>18155</v>
      </c>
      <c r="J100" s="25">
        <v>2.1430460240508702</v>
      </c>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row>
    <row r="101" spans="1:73" ht="10.5" thickTop="1" x14ac:dyDescent="0.2">
      <c r="A101" s="54" t="s">
        <v>54</v>
      </c>
      <c r="B101" s="26">
        <v>224</v>
      </c>
      <c r="C101" s="27">
        <v>148</v>
      </c>
      <c r="D101" s="28">
        <v>4.8947368421052602</v>
      </c>
      <c r="E101" s="26">
        <v>234</v>
      </c>
      <c r="F101" s="27">
        <v>148</v>
      </c>
      <c r="G101" s="28">
        <v>4.4418604651162701</v>
      </c>
      <c r="H101" s="26">
        <v>280</v>
      </c>
      <c r="I101" s="27">
        <v>182</v>
      </c>
      <c r="J101" s="28">
        <v>4.71428571428571</v>
      </c>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x14ac:dyDescent="0.2">
      <c r="A102" s="54" t="s">
        <v>104</v>
      </c>
      <c r="B102" s="18">
        <v>0</v>
      </c>
      <c r="C102" s="19">
        <v>0</v>
      </c>
      <c r="D102" s="20" t="s">
        <v>11</v>
      </c>
      <c r="E102" s="18">
        <v>1</v>
      </c>
      <c r="F102" s="19">
        <v>1</v>
      </c>
      <c r="G102" s="20" t="s">
        <v>26</v>
      </c>
      <c r="H102" s="18">
        <v>2</v>
      </c>
      <c r="I102" s="19">
        <v>2</v>
      </c>
      <c r="J102" s="20" t="s">
        <v>26</v>
      </c>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row>
    <row r="103" spans="1:73" x14ac:dyDescent="0.2">
      <c r="A103" s="54" t="s">
        <v>105</v>
      </c>
      <c r="B103" s="18">
        <v>102</v>
      </c>
      <c r="C103" s="19">
        <v>82</v>
      </c>
      <c r="D103" s="20">
        <v>9.1999999999999993</v>
      </c>
      <c r="E103" s="18">
        <v>109</v>
      </c>
      <c r="F103" s="19">
        <v>73</v>
      </c>
      <c r="G103" s="20">
        <v>5.05555555555555</v>
      </c>
      <c r="H103" s="18">
        <v>111</v>
      </c>
      <c r="I103" s="19">
        <v>85</v>
      </c>
      <c r="J103" s="20">
        <v>7.5384615384615303</v>
      </c>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row>
    <row r="104" spans="1:73" x14ac:dyDescent="0.2">
      <c r="A104" s="54" t="s">
        <v>106</v>
      </c>
      <c r="B104" s="18">
        <v>44</v>
      </c>
      <c r="C104" s="19">
        <v>26</v>
      </c>
      <c r="D104" s="20">
        <v>3.88888888888888</v>
      </c>
      <c r="E104" s="18">
        <v>40</v>
      </c>
      <c r="F104" s="19">
        <v>28</v>
      </c>
      <c r="G104" s="20">
        <v>5.6666666666666599</v>
      </c>
      <c r="H104" s="18">
        <v>59</v>
      </c>
      <c r="I104" s="19">
        <v>37</v>
      </c>
      <c r="J104" s="20">
        <v>4.3636363636363598</v>
      </c>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row>
    <row r="105" spans="1:73" ht="10.5" thickBot="1" x14ac:dyDescent="0.25">
      <c r="A105" s="55" t="s">
        <v>107</v>
      </c>
      <c r="B105" s="29">
        <v>78</v>
      </c>
      <c r="C105" s="22">
        <v>40</v>
      </c>
      <c r="D105" s="21">
        <v>3.1052631578947301</v>
      </c>
      <c r="E105" s="29">
        <v>84</v>
      </c>
      <c r="F105" s="22">
        <v>46</v>
      </c>
      <c r="G105" s="21">
        <v>3.4210526315789398</v>
      </c>
      <c r="H105" s="29">
        <v>108</v>
      </c>
      <c r="I105" s="22">
        <v>58</v>
      </c>
      <c r="J105" s="21">
        <v>3.32</v>
      </c>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row>
    <row r="106" spans="1:73" ht="10.5" thickTop="1" x14ac:dyDescent="0.2">
      <c r="A106" s="54" t="s">
        <v>55</v>
      </c>
      <c r="B106" s="26">
        <v>23075</v>
      </c>
      <c r="C106" s="27">
        <v>16681</v>
      </c>
      <c r="D106" s="28">
        <v>6.2177040975914899</v>
      </c>
      <c r="E106" s="26">
        <v>14078</v>
      </c>
      <c r="F106" s="27">
        <v>8336</v>
      </c>
      <c r="G106" s="28">
        <v>3.9035179380006899</v>
      </c>
      <c r="H106" s="26">
        <v>15582</v>
      </c>
      <c r="I106" s="27">
        <v>9046</v>
      </c>
      <c r="J106" s="28">
        <v>3.7680538555691498</v>
      </c>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row>
    <row r="107" spans="1:73" x14ac:dyDescent="0.2">
      <c r="A107" s="54" t="s">
        <v>104</v>
      </c>
      <c r="B107" s="18">
        <v>136</v>
      </c>
      <c r="C107" s="19">
        <v>84</v>
      </c>
      <c r="D107" s="20">
        <v>4.2307692307692299</v>
      </c>
      <c r="E107" s="18">
        <v>91</v>
      </c>
      <c r="F107" s="19">
        <v>69</v>
      </c>
      <c r="G107" s="20">
        <v>7.2727272727272698</v>
      </c>
      <c r="H107" s="18">
        <v>57</v>
      </c>
      <c r="I107" s="19">
        <v>37</v>
      </c>
      <c r="J107" s="20">
        <v>4.7</v>
      </c>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row>
    <row r="108" spans="1:73" x14ac:dyDescent="0.2">
      <c r="A108" s="54" t="s">
        <v>105</v>
      </c>
      <c r="B108" s="18">
        <v>7196</v>
      </c>
      <c r="C108" s="19">
        <v>5552</v>
      </c>
      <c r="D108" s="20">
        <v>7.7542579075425699</v>
      </c>
      <c r="E108" s="18">
        <v>3137</v>
      </c>
      <c r="F108" s="19">
        <v>1963</v>
      </c>
      <c r="G108" s="20">
        <v>4.3441226575809102</v>
      </c>
      <c r="H108" s="18">
        <v>2401</v>
      </c>
      <c r="I108" s="19">
        <v>1497</v>
      </c>
      <c r="J108" s="20">
        <v>4.31194690265486</v>
      </c>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row>
    <row r="109" spans="1:73" x14ac:dyDescent="0.2">
      <c r="A109" s="54" t="s">
        <v>106</v>
      </c>
      <c r="B109" s="18">
        <v>7616</v>
      </c>
      <c r="C109" s="19">
        <v>5618</v>
      </c>
      <c r="D109" s="20">
        <v>6.6236236236236197</v>
      </c>
      <c r="E109" s="18">
        <v>3751</v>
      </c>
      <c r="F109" s="19">
        <v>2391</v>
      </c>
      <c r="G109" s="20">
        <v>4.5161764705882304</v>
      </c>
      <c r="H109" s="18">
        <v>3497</v>
      </c>
      <c r="I109" s="19">
        <v>1907</v>
      </c>
      <c r="J109" s="20">
        <v>3.3987421383647698</v>
      </c>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row>
    <row r="110" spans="1:73" ht="10.5" thickBot="1" x14ac:dyDescent="0.25">
      <c r="A110" s="55" t="s">
        <v>107</v>
      </c>
      <c r="B110" s="29">
        <v>8127</v>
      </c>
      <c r="C110" s="22">
        <v>5427</v>
      </c>
      <c r="D110" s="21">
        <v>5.0199999999999996</v>
      </c>
      <c r="E110" s="29">
        <v>7099</v>
      </c>
      <c r="F110" s="22">
        <v>3913</v>
      </c>
      <c r="G110" s="21">
        <v>3.4563716258631501</v>
      </c>
      <c r="H110" s="29">
        <v>9627</v>
      </c>
      <c r="I110" s="22">
        <v>5605</v>
      </c>
      <c r="J110" s="21">
        <v>3.7871705619094902</v>
      </c>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row>
    <row r="111" spans="1:73" ht="10.5" thickTop="1" x14ac:dyDescent="0.2">
      <c r="A111" s="54" t="s">
        <v>56</v>
      </c>
      <c r="B111" s="26">
        <v>19911</v>
      </c>
      <c r="C111" s="27">
        <v>13587</v>
      </c>
      <c r="D111" s="28">
        <v>5.2969639468690701</v>
      </c>
      <c r="E111" s="26">
        <v>10485</v>
      </c>
      <c r="F111" s="27">
        <v>6037</v>
      </c>
      <c r="G111" s="28">
        <v>3.71447841726618</v>
      </c>
      <c r="H111" s="26">
        <v>12305</v>
      </c>
      <c r="I111" s="27">
        <v>6697</v>
      </c>
      <c r="J111" s="28">
        <v>3.3883737517831598</v>
      </c>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row>
    <row r="112" spans="1:73" x14ac:dyDescent="0.2">
      <c r="A112" s="54" t="s">
        <v>104</v>
      </c>
      <c r="B112" s="18">
        <v>161</v>
      </c>
      <c r="C112" s="19">
        <v>105</v>
      </c>
      <c r="D112" s="20">
        <v>4.75</v>
      </c>
      <c r="E112" s="18">
        <v>67</v>
      </c>
      <c r="F112" s="19">
        <v>41</v>
      </c>
      <c r="G112" s="20">
        <v>4.1538461538461497</v>
      </c>
      <c r="H112" s="18">
        <v>114</v>
      </c>
      <c r="I112" s="19">
        <v>90</v>
      </c>
      <c r="J112" s="20">
        <v>8.5</v>
      </c>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row>
    <row r="113" spans="1:73" x14ac:dyDescent="0.2">
      <c r="A113" s="54" t="s">
        <v>105</v>
      </c>
      <c r="B113" s="18">
        <v>7095</v>
      </c>
      <c r="C113" s="19">
        <v>5063</v>
      </c>
      <c r="D113" s="20">
        <v>5.9832677165354298</v>
      </c>
      <c r="E113" s="18">
        <v>2489</v>
      </c>
      <c r="F113" s="19">
        <v>1533</v>
      </c>
      <c r="G113" s="20">
        <v>4.2071129707112904</v>
      </c>
      <c r="H113" s="18">
        <v>2214</v>
      </c>
      <c r="I113" s="19">
        <v>1490</v>
      </c>
      <c r="J113" s="20">
        <v>5.1160220994475099</v>
      </c>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row>
    <row r="114" spans="1:73" x14ac:dyDescent="0.2">
      <c r="A114" s="54" t="s">
        <v>106</v>
      </c>
      <c r="B114" s="18">
        <v>8179</v>
      </c>
      <c r="C114" s="19">
        <v>6061</v>
      </c>
      <c r="D114" s="20">
        <v>6.7233238904626997</v>
      </c>
      <c r="E114" s="18">
        <v>3769</v>
      </c>
      <c r="F114" s="19">
        <v>2487</v>
      </c>
      <c r="G114" s="20">
        <v>4.8798751950078003</v>
      </c>
      <c r="H114" s="18">
        <v>3560</v>
      </c>
      <c r="I114" s="19">
        <v>2000</v>
      </c>
      <c r="J114" s="20">
        <v>3.5641025641025599</v>
      </c>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row>
    <row r="115" spans="1:73" ht="10.5" thickBot="1" x14ac:dyDescent="0.25">
      <c r="A115" s="55" t="s">
        <v>107</v>
      </c>
      <c r="B115" s="29">
        <v>4476</v>
      </c>
      <c r="C115" s="22">
        <v>2358</v>
      </c>
      <c r="D115" s="21">
        <v>3.2266288951841302</v>
      </c>
      <c r="E115" s="29">
        <v>4160</v>
      </c>
      <c r="F115" s="22">
        <v>1976</v>
      </c>
      <c r="G115" s="21">
        <v>2.8095238095238</v>
      </c>
      <c r="H115" s="29">
        <v>6417</v>
      </c>
      <c r="I115" s="22">
        <v>3117</v>
      </c>
      <c r="J115" s="21">
        <v>2.8890909090908998</v>
      </c>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row>
    <row r="116" spans="1:73" ht="10.5" thickTop="1" x14ac:dyDescent="0.2">
      <c r="A116" s="54" t="s">
        <v>57</v>
      </c>
      <c r="B116" s="26">
        <v>22268</v>
      </c>
      <c r="C116" s="27">
        <v>10070</v>
      </c>
      <c r="D116" s="28">
        <v>2.6510903426791201</v>
      </c>
      <c r="E116" s="26">
        <v>8925</v>
      </c>
      <c r="F116" s="27">
        <v>6165</v>
      </c>
      <c r="G116" s="28">
        <v>5.4673913043478199</v>
      </c>
      <c r="H116" s="26">
        <v>5162</v>
      </c>
      <c r="I116" s="27">
        <v>2754</v>
      </c>
      <c r="J116" s="28">
        <v>3.2873754152823902</v>
      </c>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row>
    <row r="117" spans="1:73" x14ac:dyDescent="0.2">
      <c r="A117" s="54" t="s">
        <v>104</v>
      </c>
      <c r="B117" s="18">
        <v>127</v>
      </c>
      <c r="C117" s="19">
        <v>59</v>
      </c>
      <c r="D117" s="20">
        <v>2.73529411764705</v>
      </c>
      <c r="E117" s="18">
        <v>104</v>
      </c>
      <c r="F117" s="19">
        <v>72</v>
      </c>
      <c r="G117" s="20">
        <v>5.5</v>
      </c>
      <c r="H117" s="18">
        <v>61</v>
      </c>
      <c r="I117" s="19">
        <v>27</v>
      </c>
      <c r="J117" s="20">
        <v>2.5882352941176401</v>
      </c>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row>
    <row r="118" spans="1:73" x14ac:dyDescent="0.2">
      <c r="A118" s="54" t="s">
        <v>105</v>
      </c>
      <c r="B118" s="18">
        <v>5179</v>
      </c>
      <c r="C118" s="19">
        <v>3187</v>
      </c>
      <c r="D118" s="20">
        <v>4.19979919678714</v>
      </c>
      <c r="E118" s="18">
        <v>3068</v>
      </c>
      <c r="F118" s="19">
        <v>2222</v>
      </c>
      <c r="G118" s="20">
        <v>6.2529550827423099</v>
      </c>
      <c r="H118" s="18">
        <v>1675</v>
      </c>
      <c r="I118" s="19">
        <v>823</v>
      </c>
      <c r="J118" s="20">
        <v>2.9319248826291</v>
      </c>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row>
    <row r="119" spans="1:73" x14ac:dyDescent="0.2">
      <c r="A119" s="54" t="s">
        <v>106</v>
      </c>
      <c r="B119" s="18">
        <v>6538</v>
      </c>
      <c r="C119" s="19">
        <v>4722</v>
      </c>
      <c r="D119" s="20">
        <v>6.2004405286343598</v>
      </c>
      <c r="E119" s="18">
        <v>3081</v>
      </c>
      <c r="F119" s="19">
        <v>2407</v>
      </c>
      <c r="G119" s="20">
        <v>8.1424332344213592</v>
      </c>
      <c r="H119" s="18">
        <v>1325</v>
      </c>
      <c r="I119" s="19">
        <v>803</v>
      </c>
      <c r="J119" s="20">
        <v>4.0766283524904203</v>
      </c>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row>
    <row r="120" spans="1:73" ht="10.5" thickBot="1" x14ac:dyDescent="0.25">
      <c r="A120" s="55" t="s">
        <v>107</v>
      </c>
      <c r="B120" s="29">
        <v>10424</v>
      </c>
      <c r="C120" s="22">
        <v>2102</v>
      </c>
      <c r="D120" s="21">
        <v>1.50516702715693</v>
      </c>
      <c r="E120" s="29">
        <v>2672</v>
      </c>
      <c r="F120" s="22">
        <v>1464</v>
      </c>
      <c r="G120" s="21">
        <v>3.4238410596026401</v>
      </c>
      <c r="H120" s="29">
        <v>2101</v>
      </c>
      <c r="I120" s="22">
        <v>1101</v>
      </c>
      <c r="J120" s="21">
        <v>3.202</v>
      </c>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row>
    <row r="121" spans="1:73" ht="10.5" thickTop="1" x14ac:dyDescent="0.2">
      <c r="A121" s="54" t="s">
        <v>58</v>
      </c>
      <c r="B121" s="26">
        <v>18256</v>
      </c>
      <c r="C121" s="27">
        <v>6838</v>
      </c>
      <c r="D121" s="28">
        <v>2.19775792608162</v>
      </c>
      <c r="E121" s="26">
        <v>14737</v>
      </c>
      <c r="F121" s="27">
        <v>-179</v>
      </c>
      <c r="G121" s="28">
        <v>0.97599892732635996</v>
      </c>
      <c r="H121" s="26">
        <v>13876</v>
      </c>
      <c r="I121" s="27">
        <v>-682</v>
      </c>
      <c r="J121" s="28">
        <v>0.90630581123780696</v>
      </c>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row>
    <row r="122" spans="1:73" x14ac:dyDescent="0.2">
      <c r="A122" s="54" t="s">
        <v>104</v>
      </c>
      <c r="B122" s="18">
        <v>218</v>
      </c>
      <c r="C122" s="19">
        <v>34</v>
      </c>
      <c r="D122" s="20">
        <v>1.3695652173913</v>
      </c>
      <c r="E122" s="18">
        <v>129</v>
      </c>
      <c r="F122" s="19">
        <v>-13</v>
      </c>
      <c r="G122" s="20">
        <v>0.81690140845070403</v>
      </c>
      <c r="H122" s="18">
        <v>72</v>
      </c>
      <c r="I122" s="19">
        <v>-14</v>
      </c>
      <c r="J122" s="20">
        <v>0.67441860465116199</v>
      </c>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row>
    <row r="123" spans="1:73" x14ac:dyDescent="0.2">
      <c r="A123" s="54" t="s">
        <v>105</v>
      </c>
      <c r="B123" s="18">
        <v>4865</v>
      </c>
      <c r="C123" s="19">
        <v>2245</v>
      </c>
      <c r="D123" s="20">
        <v>2.71374045801526</v>
      </c>
      <c r="E123" s="18">
        <v>1810</v>
      </c>
      <c r="F123" s="19">
        <v>248</v>
      </c>
      <c r="G123" s="20">
        <v>1.3175416133162601</v>
      </c>
      <c r="H123" s="18">
        <v>1563</v>
      </c>
      <c r="I123" s="19">
        <v>97</v>
      </c>
      <c r="J123" s="20">
        <v>1.1323328785811699</v>
      </c>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row>
    <row r="124" spans="1:73" x14ac:dyDescent="0.2">
      <c r="A124" s="54" t="s">
        <v>106</v>
      </c>
      <c r="B124" s="18">
        <v>4842</v>
      </c>
      <c r="C124" s="19">
        <v>2970</v>
      </c>
      <c r="D124" s="20">
        <v>4.1730769230769198</v>
      </c>
      <c r="E124" s="18">
        <v>2884</v>
      </c>
      <c r="F124" s="19">
        <v>1012</v>
      </c>
      <c r="G124" s="20">
        <v>2.08119658119658</v>
      </c>
      <c r="H124" s="18">
        <v>2610</v>
      </c>
      <c r="I124" s="19">
        <v>324</v>
      </c>
      <c r="J124" s="20">
        <v>1.28346456692913</v>
      </c>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row>
    <row r="125" spans="1:73" ht="10.5" thickBot="1" x14ac:dyDescent="0.25">
      <c r="A125" s="55" t="s">
        <v>107</v>
      </c>
      <c r="B125" s="29">
        <v>8331</v>
      </c>
      <c r="C125" s="22">
        <v>1589</v>
      </c>
      <c r="D125" s="21">
        <v>1.4713734796796201</v>
      </c>
      <c r="E125" s="29">
        <v>9914</v>
      </c>
      <c r="F125" s="22">
        <v>-1426</v>
      </c>
      <c r="G125" s="21">
        <v>0.74850088183421504</v>
      </c>
      <c r="H125" s="29">
        <v>9631</v>
      </c>
      <c r="I125" s="22">
        <v>-1089</v>
      </c>
      <c r="J125" s="21">
        <v>0.79682835820895503</v>
      </c>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row>
    <row r="126" spans="1:73" ht="10.5" thickTop="1" x14ac:dyDescent="0.2">
      <c r="A126" s="54" t="s">
        <v>59</v>
      </c>
      <c r="B126" s="26">
        <v>0</v>
      </c>
      <c r="C126" s="27">
        <v>0</v>
      </c>
      <c r="D126" s="28" t="s">
        <v>11</v>
      </c>
      <c r="E126" s="26">
        <v>0</v>
      </c>
      <c r="F126" s="27">
        <v>0</v>
      </c>
      <c r="G126" s="28" t="s">
        <v>11</v>
      </c>
      <c r="H126" s="26">
        <v>0</v>
      </c>
      <c r="I126" s="27">
        <v>0</v>
      </c>
      <c r="J126" s="28" t="s">
        <v>11</v>
      </c>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row>
    <row r="127" spans="1:73" x14ac:dyDescent="0.2">
      <c r="A127" s="54" t="s">
        <v>104</v>
      </c>
      <c r="B127" s="18">
        <v>0</v>
      </c>
      <c r="C127" s="19">
        <v>0</v>
      </c>
      <c r="D127" s="20" t="s">
        <v>11</v>
      </c>
      <c r="E127" s="18">
        <v>0</v>
      </c>
      <c r="F127" s="19">
        <v>0</v>
      </c>
      <c r="G127" s="20" t="s">
        <v>11</v>
      </c>
      <c r="H127" s="18">
        <v>0</v>
      </c>
      <c r="I127" s="19">
        <v>0</v>
      </c>
      <c r="J127" s="20" t="s">
        <v>11</v>
      </c>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row>
    <row r="128" spans="1:73" x14ac:dyDescent="0.2">
      <c r="A128" s="54" t="s">
        <v>105</v>
      </c>
      <c r="B128" s="18">
        <v>0</v>
      </c>
      <c r="C128" s="19">
        <v>0</v>
      </c>
      <c r="D128" s="20" t="s">
        <v>11</v>
      </c>
      <c r="E128" s="18">
        <v>0</v>
      </c>
      <c r="F128" s="19">
        <v>0</v>
      </c>
      <c r="G128" s="20" t="s">
        <v>11</v>
      </c>
      <c r="H128" s="18">
        <v>0</v>
      </c>
      <c r="I128" s="19">
        <v>0</v>
      </c>
      <c r="J128" s="20" t="s">
        <v>11</v>
      </c>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row>
    <row r="129" spans="1:73" x14ac:dyDescent="0.2">
      <c r="A129" s="54" t="s">
        <v>106</v>
      </c>
      <c r="B129" s="18">
        <v>0</v>
      </c>
      <c r="C129" s="19">
        <v>0</v>
      </c>
      <c r="D129" s="20" t="s">
        <v>11</v>
      </c>
      <c r="E129" s="18">
        <v>0</v>
      </c>
      <c r="F129" s="19">
        <v>0</v>
      </c>
      <c r="G129" s="20" t="s">
        <v>11</v>
      </c>
      <c r="H129" s="18">
        <v>0</v>
      </c>
      <c r="I129" s="19">
        <v>0</v>
      </c>
      <c r="J129" s="20" t="s">
        <v>11</v>
      </c>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row>
    <row r="130" spans="1:73" ht="10.5" thickBot="1" x14ac:dyDescent="0.25">
      <c r="A130" s="55" t="s">
        <v>107</v>
      </c>
      <c r="B130" s="29">
        <v>0</v>
      </c>
      <c r="C130" s="22">
        <v>0</v>
      </c>
      <c r="D130" s="21" t="s">
        <v>11</v>
      </c>
      <c r="E130" s="29">
        <v>0</v>
      </c>
      <c r="F130" s="22">
        <v>0</v>
      </c>
      <c r="G130" s="21" t="s">
        <v>11</v>
      </c>
      <c r="H130" s="29">
        <v>0</v>
      </c>
      <c r="I130" s="22">
        <v>0</v>
      </c>
      <c r="J130" s="21" t="s">
        <v>11</v>
      </c>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row>
    <row r="131" spans="1:73" ht="10.5" thickTop="1" x14ac:dyDescent="0.2">
      <c r="A131" s="54" t="s">
        <v>60</v>
      </c>
      <c r="B131" s="26">
        <v>340</v>
      </c>
      <c r="C131" s="27">
        <v>68</v>
      </c>
      <c r="D131" s="28">
        <v>1.5</v>
      </c>
      <c r="E131" s="26">
        <v>356</v>
      </c>
      <c r="F131" s="27">
        <v>2</v>
      </c>
      <c r="G131" s="28">
        <v>1.01129943502824</v>
      </c>
      <c r="H131" s="26">
        <v>347</v>
      </c>
      <c r="I131" s="27">
        <v>11</v>
      </c>
      <c r="J131" s="28">
        <v>1.06547619047619</v>
      </c>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row>
    <row r="132" spans="1:73" x14ac:dyDescent="0.2">
      <c r="A132" s="54" t="s">
        <v>104</v>
      </c>
      <c r="B132" s="18">
        <v>2</v>
      </c>
      <c r="C132" s="19">
        <v>2</v>
      </c>
      <c r="D132" s="20" t="s">
        <v>26</v>
      </c>
      <c r="E132" s="18">
        <v>5</v>
      </c>
      <c r="F132" s="19">
        <v>5</v>
      </c>
      <c r="G132" s="20" t="s">
        <v>26</v>
      </c>
      <c r="H132" s="18">
        <v>6</v>
      </c>
      <c r="I132" s="19">
        <v>0</v>
      </c>
      <c r="J132" s="20">
        <v>1</v>
      </c>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row>
    <row r="133" spans="1:73" x14ac:dyDescent="0.2">
      <c r="A133" s="54" t="s">
        <v>105</v>
      </c>
      <c r="B133" s="18">
        <v>48</v>
      </c>
      <c r="C133" s="19">
        <v>22</v>
      </c>
      <c r="D133" s="20">
        <v>2.6923076923076898</v>
      </c>
      <c r="E133" s="18">
        <v>68</v>
      </c>
      <c r="F133" s="19">
        <v>8</v>
      </c>
      <c r="G133" s="20">
        <v>1.2666666666666599</v>
      </c>
      <c r="H133" s="18">
        <v>65</v>
      </c>
      <c r="I133" s="19">
        <v>5</v>
      </c>
      <c r="J133" s="20">
        <v>1.1666666666666601</v>
      </c>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row>
    <row r="134" spans="1:73" x14ac:dyDescent="0.2">
      <c r="A134" s="54" t="s">
        <v>106</v>
      </c>
      <c r="B134" s="18">
        <v>42</v>
      </c>
      <c r="C134" s="19">
        <v>6</v>
      </c>
      <c r="D134" s="20">
        <v>1.3333333333333299</v>
      </c>
      <c r="E134" s="18">
        <v>38</v>
      </c>
      <c r="F134" s="19">
        <v>16</v>
      </c>
      <c r="G134" s="20">
        <v>2.4545454545454501</v>
      </c>
      <c r="H134" s="18">
        <v>18</v>
      </c>
      <c r="I134" s="19">
        <v>-2</v>
      </c>
      <c r="J134" s="20">
        <v>0.8</v>
      </c>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row>
    <row r="135" spans="1:73" ht="10.5" thickBot="1" x14ac:dyDescent="0.25">
      <c r="A135" s="55" t="s">
        <v>107</v>
      </c>
      <c r="B135" s="29">
        <v>248</v>
      </c>
      <c r="C135" s="22">
        <v>38</v>
      </c>
      <c r="D135" s="21">
        <v>1.36190476190476</v>
      </c>
      <c r="E135" s="29">
        <v>245</v>
      </c>
      <c r="F135" s="22">
        <v>-27</v>
      </c>
      <c r="G135" s="21">
        <v>0.80147058823529405</v>
      </c>
      <c r="H135" s="29">
        <v>258</v>
      </c>
      <c r="I135" s="22">
        <v>8</v>
      </c>
      <c r="J135" s="21">
        <v>1.0640000000000001</v>
      </c>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row>
    <row r="136" spans="1:73" ht="10.5" thickTop="1" x14ac:dyDescent="0.2">
      <c r="A136" s="54" t="s">
        <v>61</v>
      </c>
      <c r="B136" s="26">
        <v>2029</v>
      </c>
      <c r="C136" s="27">
        <v>511</v>
      </c>
      <c r="D136" s="28">
        <v>1.6732542819499301</v>
      </c>
      <c r="E136" s="26">
        <v>2012</v>
      </c>
      <c r="F136" s="27">
        <v>218</v>
      </c>
      <c r="G136" s="28">
        <v>1.2430323299888499</v>
      </c>
      <c r="H136" s="26">
        <v>1973</v>
      </c>
      <c r="I136" s="27">
        <v>113</v>
      </c>
      <c r="J136" s="28">
        <v>1.1215053763440801</v>
      </c>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row>
    <row r="137" spans="1:73" x14ac:dyDescent="0.2">
      <c r="A137" s="54" t="s">
        <v>104</v>
      </c>
      <c r="B137" s="18">
        <v>5</v>
      </c>
      <c r="C137" s="19">
        <v>-1</v>
      </c>
      <c r="D137" s="20">
        <v>0.66666666666666596</v>
      </c>
      <c r="E137" s="18">
        <v>14</v>
      </c>
      <c r="F137" s="19">
        <v>-4</v>
      </c>
      <c r="G137" s="20">
        <v>0.55555555555555503</v>
      </c>
      <c r="H137" s="18">
        <v>2</v>
      </c>
      <c r="I137" s="19">
        <v>0</v>
      </c>
      <c r="J137" s="20">
        <v>1</v>
      </c>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row>
    <row r="138" spans="1:73" x14ac:dyDescent="0.2">
      <c r="A138" s="54" t="s">
        <v>105</v>
      </c>
      <c r="B138" s="18">
        <v>236</v>
      </c>
      <c r="C138" s="19">
        <v>28</v>
      </c>
      <c r="D138" s="20">
        <v>1.2692307692307601</v>
      </c>
      <c r="E138" s="18">
        <v>206</v>
      </c>
      <c r="F138" s="19">
        <v>34</v>
      </c>
      <c r="G138" s="20">
        <v>1.3953488372092999</v>
      </c>
      <c r="H138" s="18">
        <v>165</v>
      </c>
      <c r="I138" s="19">
        <v>25</v>
      </c>
      <c r="J138" s="20">
        <v>1.3571428571428501</v>
      </c>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row>
    <row r="139" spans="1:73" x14ac:dyDescent="0.2">
      <c r="A139" s="54" t="s">
        <v>106</v>
      </c>
      <c r="B139" s="18">
        <v>349</v>
      </c>
      <c r="C139" s="19">
        <v>149</v>
      </c>
      <c r="D139" s="20">
        <v>2.4900000000000002</v>
      </c>
      <c r="E139" s="18">
        <v>312</v>
      </c>
      <c r="F139" s="19">
        <v>104</v>
      </c>
      <c r="G139" s="20">
        <v>2</v>
      </c>
      <c r="H139" s="18">
        <v>261</v>
      </c>
      <c r="I139" s="19">
        <v>57</v>
      </c>
      <c r="J139" s="20">
        <v>1.5588235294117601</v>
      </c>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row>
    <row r="140" spans="1:73" ht="10.5" thickBot="1" x14ac:dyDescent="0.25">
      <c r="A140" s="55" t="s">
        <v>107</v>
      </c>
      <c r="B140" s="29">
        <v>1439</v>
      </c>
      <c r="C140" s="22">
        <v>335</v>
      </c>
      <c r="D140" s="21">
        <v>1.60688405797101</v>
      </c>
      <c r="E140" s="29">
        <v>1480</v>
      </c>
      <c r="F140" s="22">
        <v>84</v>
      </c>
      <c r="G140" s="21">
        <v>1.1203438395415399</v>
      </c>
      <c r="H140" s="29">
        <v>1545</v>
      </c>
      <c r="I140" s="22">
        <v>31</v>
      </c>
      <c r="J140" s="21">
        <v>1.0409511228533599</v>
      </c>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row>
    <row r="141" spans="1:73" ht="10.5" thickTop="1" x14ac:dyDescent="0.2">
      <c r="A141" s="54" t="s">
        <v>62</v>
      </c>
      <c r="B141" s="26">
        <v>734</v>
      </c>
      <c r="C141" s="27">
        <v>-144</v>
      </c>
      <c r="D141" s="28">
        <v>0.67198177676537496</v>
      </c>
      <c r="E141" s="26">
        <v>453</v>
      </c>
      <c r="F141" s="27">
        <v>15</v>
      </c>
      <c r="G141" s="28">
        <v>1.06849315068493</v>
      </c>
      <c r="H141" s="26">
        <v>396</v>
      </c>
      <c r="I141" s="27">
        <v>34</v>
      </c>
      <c r="J141" s="28">
        <v>1.1878453038673999</v>
      </c>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row>
    <row r="142" spans="1:73" x14ac:dyDescent="0.2">
      <c r="A142" s="54" t="s">
        <v>104</v>
      </c>
      <c r="B142" s="18">
        <v>20</v>
      </c>
      <c r="C142" s="19">
        <v>-6</v>
      </c>
      <c r="D142" s="20">
        <v>0.53846153846153799</v>
      </c>
      <c r="E142" s="18">
        <v>12</v>
      </c>
      <c r="F142" s="19">
        <v>2</v>
      </c>
      <c r="G142" s="20">
        <v>1.4</v>
      </c>
      <c r="H142" s="18">
        <v>5</v>
      </c>
      <c r="I142" s="19">
        <v>1</v>
      </c>
      <c r="J142" s="20">
        <v>1.5</v>
      </c>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row>
    <row r="143" spans="1:73" x14ac:dyDescent="0.2">
      <c r="A143" s="54" t="s">
        <v>105</v>
      </c>
      <c r="B143" s="18">
        <v>282</v>
      </c>
      <c r="C143" s="19">
        <v>-16</v>
      </c>
      <c r="D143" s="20">
        <v>0.89261744966442902</v>
      </c>
      <c r="E143" s="18">
        <v>187</v>
      </c>
      <c r="F143" s="19">
        <v>21</v>
      </c>
      <c r="G143" s="20">
        <v>1.25301204819277</v>
      </c>
      <c r="H143" s="18">
        <v>154</v>
      </c>
      <c r="I143" s="19">
        <v>26</v>
      </c>
      <c r="J143" s="20">
        <v>1.40625</v>
      </c>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row>
    <row r="144" spans="1:73" x14ac:dyDescent="0.2">
      <c r="A144" s="54" t="s">
        <v>106</v>
      </c>
      <c r="B144" s="18">
        <v>157</v>
      </c>
      <c r="C144" s="19">
        <v>13</v>
      </c>
      <c r="D144" s="20">
        <v>1.18055555555555</v>
      </c>
      <c r="E144" s="18">
        <v>126</v>
      </c>
      <c r="F144" s="19">
        <v>-8</v>
      </c>
      <c r="G144" s="20">
        <v>0.88059701492537301</v>
      </c>
      <c r="H144" s="18">
        <v>98</v>
      </c>
      <c r="I144" s="19">
        <v>6</v>
      </c>
      <c r="J144" s="20">
        <v>1.13043478260869</v>
      </c>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row>
    <row r="145" spans="1:73" ht="10.5" thickBot="1" x14ac:dyDescent="0.25">
      <c r="A145" s="55" t="s">
        <v>107</v>
      </c>
      <c r="B145" s="29">
        <v>275</v>
      </c>
      <c r="C145" s="22">
        <v>-135</v>
      </c>
      <c r="D145" s="21">
        <v>0.34146341463414598</v>
      </c>
      <c r="E145" s="29">
        <v>128</v>
      </c>
      <c r="F145" s="22">
        <v>0</v>
      </c>
      <c r="G145" s="21">
        <v>1</v>
      </c>
      <c r="H145" s="29">
        <v>139</v>
      </c>
      <c r="I145" s="22">
        <v>1</v>
      </c>
      <c r="J145" s="21">
        <v>1.01449275362318</v>
      </c>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row>
    <row r="146" spans="1:73" ht="11" thickTop="1" thickBot="1" x14ac:dyDescent="0.25">
      <c r="A146" s="59" t="s">
        <v>9</v>
      </c>
      <c r="B146" s="23">
        <v>46470</v>
      </c>
      <c r="C146" s="24">
        <v>22792</v>
      </c>
      <c r="D146" s="25">
        <v>2.9251625981924101</v>
      </c>
      <c r="E146" s="23">
        <v>34711</v>
      </c>
      <c r="F146" s="24">
        <v>7477</v>
      </c>
      <c r="G146" s="25">
        <v>1.54909304545788</v>
      </c>
      <c r="H146" s="23">
        <v>34660</v>
      </c>
      <c r="I146" s="24">
        <v>5546</v>
      </c>
      <c r="J146" s="25">
        <v>1.3809850930823599</v>
      </c>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row>
    <row r="147" spans="1:73" ht="10.5" thickTop="1" x14ac:dyDescent="0.2">
      <c r="A147" s="54" t="s">
        <v>54</v>
      </c>
      <c r="B147" s="26">
        <v>70</v>
      </c>
      <c r="C147" s="27">
        <v>40</v>
      </c>
      <c r="D147" s="28">
        <v>3.6666666666666599</v>
      </c>
      <c r="E147" s="26">
        <v>70</v>
      </c>
      <c r="F147" s="27">
        <v>34</v>
      </c>
      <c r="G147" s="28">
        <v>2.88888888888888</v>
      </c>
      <c r="H147" s="26">
        <v>59</v>
      </c>
      <c r="I147" s="27">
        <v>41</v>
      </c>
      <c r="J147" s="28">
        <v>5.55555555555555</v>
      </c>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row>
    <row r="148" spans="1:73" x14ac:dyDescent="0.2">
      <c r="A148" s="54" t="s">
        <v>104</v>
      </c>
      <c r="B148" s="18">
        <v>0</v>
      </c>
      <c r="C148" s="19">
        <v>0</v>
      </c>
      <c r="D148" s="20" t="s">
        <v>11</v>
      </c>
      <c r="E148" s="18">
        <v>0</v>
      </c>
      <c r="F148" s="19">
        <v>0</v>
      </c>
      <c r="G148" s="20" t="s">
        <v>11</v>
      </c>
      <c r="H148" s="18">
        <v>0</v>
      </c>
      <c r="I148" s="19">
        <v>0</v>
      </c>
      <c r="J148" s="20" t="s">
        <v>11</v>
      </c>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row>
    <row r="149" spans="1:73" x14ac:dyDescent="0.2">
      <c r="A149" s="54" t="s">
        <v>105</v>
      </c>
      <c r="B149" s="18">
        <v>25</v>
      </c>
      <c r="C149" s="19">
        <v>13</v>
      </c>
      <c r="D149" s="20">
        <v>3.1666666666666599</v>
      </c>
      <c r="E149" s="18">
        <v>23</v>
      </c>
      <c r="F149" s="19">
        <v>17</v>
      </c>
      <c r="G149" s="20">
        <v>6.6666666666666599</v>
      </c>
      <c r="H149" s="18">
        <v>33</v>
      </c>
      <c r="I149" s="19">
        <v>29</v>
      </c>
      <c r="J149" s="20">
        <v>15.5</v>
      </c>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row>
    <row r="150" spans="1:73" x14ac:dyDescent="0.2">
      <c r="A150" s="54" t="s">
        <v>106</v>
      </c>
      <c r="B150" s="18">
        <v>7</v>
      </c>
      <c r="C150" s="19">
        <v>5</v>
      </c>
      <c r="D150" s="20">
        <v>6</v>
      </c>
      <c r="E150" s="18">
        <v>14</v>
      </c>
      <c r="F150" s="19">
        <v>6</v>
      </c>
      <c r="G150" s="20">
        <v>2.5</v>
      </c>
      <c r="H150" s="18">
        <v>13</v>
      </c>
      <c r="I150" s="19">
        <v>7</v>
      </c>
      <c r="J150" s="20">
        <v>3.3333333333333299</v>
      </c>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row>
    <row r="151" spans="1:73" ht="10.5" thickBot="1" x14ac:dyDescent="0.25">
      <c r="A151" s="55" t="s">
        <v>107</v>
      </c>
      <c r="B151" s="29">
        <v>38</v>
      </c>
      <c r="C151" s="22">
        <v>22</v>
      </c>
      <c r="D151" s="21">
        <v>3.75</v>
      </c>
      <c r="E151" s="29">
        <v>33</v>
      </c>
      <c r="F151" s="22">
        <v>11</v>
      </c>
      <c r="G151" s="21">
        <v>2</v>
      </c>
      <c r="H151" s="29">
        <v>13</v>
      </c>
      <c r="I151" s="22">
        <v>5</v>
      </c>
      <c r="J151" s="21">
        <v>2.25</v>
      </c>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row>
    <row r="152" spans="1:73" ht="10.5" thickTop="1" x14ac:dyDescent="0.2">
      <c r="A152" s="54" t="s">
        <v>55</v>
      </c>
      <c r="B152" s="26">
        <v>10961</v>
      </c>
      <c r="C152" s="27">
        <v>8111</v>
      </c>
      <c r="D152" s="28">
        <v>6.6919298245613996</v>
      </c>
      <c r="E152" s="26">
        <v>6346</v>
      </c>
      <c r="F152" s="27">
        <v>3850</v>
      </c>
      <c r="G152" s="28">
        <v>4.0849358974358898</v>
      </c>
      <c r="H152" s="26">
        <v>6270</v>
      </c>
      <c r="I152" s="27">
        <v>3758</v>
      </c>
      <c r="J152" s="28">
        <v>3.9920382165605002</v>
      </c>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row>
    <row r="153" spans="1:73" x14ac:dyDescent="0.2">
      <c r="A153" s="54" t="s">
        <v>104</v>
      </c>
      <c r="B153" s="18">
        <v>61</v>
      </c>
      <c r="C153" s="19">
        <v>59</v>
      </c>
      <c r="D153" s="20">
        <v>60</v>
      </c>
      <c r="E153" s="18">
        <v>54</v>
      </c>
      <c r="F153" s="19">
        <v>44</v>
      </c>
      <c r="G153" s="20">
        <v>9.8000000000000007</v>
      </c>
      <c r="H153" s="18">
        <v>57</v>
      </c>
      <c r="I153" s="19">
        <v>31</v>
      </c>
      <c r="J153" s="20">
        <v>3.3846153846153801</v>
      </c>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row>
    <row r="154" spans="1:73" x14ac:dyDescent="0.2">
      <c r="A154" s="54" t="s">
        <v>105</v>
      </c>
      <c r="B154" s="18">
        <v>2230</v>
      </c>
      <c r="C154" s="19">
        <v>1688</v>
      </c>
      <c r="D154" s="20">
        <v>7.2287822878228702</v>
      </c>
      <c r="E154" s="18">
        <v>1067</v>
      </c>
      <c r="F154" s="19">
        <v>703</v>
      </c>
      <c r="G154" s="20">
        <v>4.8626373626373596</v>
      </c>
      <c r="H154" s="18">
        <v>847</v>
      </c>
      <c r="I154" s="19">
        <v>447</v>
      </c>
      <c r="J154" s="20">
        <v>3.2349999999999999</v>
      </c>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row>
    <row r="155" spans="1:73" x14ac:dyDescent="0.2">
      <c r="A155" s="54" t="s">
        <v>106</v>
      </c>
      <c r="B155" s="18">
        <v>2781</v>
      </c>
      <c r="C155" s="19">
        <v>2065</v>
      </c>
      <c r="D155" s="20">
        <v>6.768156424581</v>
      </c>
      <c r="E155" s="18">
        <v>1136</v>
      </c>
      <c r="F155" s="19">
        <v>718</v>
      </c>
      <c r="G155" s="20">
        <v>4.4354066985645897</v>
      </c>
      <c r="H155" s="18">
        <v>910</v>
      </c>
      <c r="I155" s="19">
        <v>414</v>
      </c>
      <c r="J155" s="20">
        <v>2.6693548387096699</v>
      </c>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row>
    <row r="156" spans="1:73" ht="10.5" thickBot="1" x14ac:dyDescent="0.25">
      <c r="A156" s="55" t="s">
        <v>107</v>
      </c>
      <c r="B156" s="29">
        <v>5889</v>
      </c>
      <c r="C156" s="22">
        <v>4299</v>
      </c>
      <c r="D156" s="21">
        <v>6.4075471698113198</v>
      </c>
      <c r="E156" s="29">
        <v>4089</v>
      </c>
      <c r="F156" s="22">
        <v>2385</v>
      </c>
      <c r="G156" s="21">
        <v>3.7992957746478799</v>
      </c>
      <c r="H156" s="29">
        <v>4456</v>
      </c>
      <c r="I156" s="22">
        <v>2866</v>
      </c>
      <c r="J156" s="21">
        <v>4.6050314465408801</v>
      </c>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row>
    <row r="157" spans="1:73" ht="10.5" thickTop="1" x14ac:dyDescent="0.2">
      <c r="A157" s="54" t="s">
        <v>56</v>
      </c>
      <c r="B157" s="26">
        <v>11688</v>
      </c>
      <c r="C157" s="27">
        <v>8972</v>
      </c>
      <c r="D157" s="28">
        <v>7.6067746686303304</v>
      </c>
      <c r="E157" s="26">
        <v>4091</v>
      </c>
      <c r="F157" s="27">
        <v>2421</v>
      </c>
      <c r="G157" s="28">
        <v>3.89940119760479</v>
      </c>
      <c r="H157" s="26">
        <v>5436</v>
      </c>
      <c r="I157" s="27">
        <v>3496</v>
      </c>
      <c r="J157" s="28">
        <v>4.6041237113401996</v>
      </c>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row>
    <row r="158" spans="1:73" x14ac:dyDescent="0.2">
      <c r="A158" s="54" t="s">
        <v>104</v>
      </c>
      <c r="B158" s="18">
        <v>50</v>
      </c>
      <c r="C158" s="19">
        <v>48</v>
      </c>
      <c r="D158" s="20">
        <v>49</v>
      </c>
      <c r="E158" s="18">
        <v>28</v>
      </c>
      <c r="F158" s="19">
        <v>12</v>
      </c>
      <c r="G158" s="20">
        <v>2.5</v>
      </c>
      <c r="H158" s="18">
        <v>48</v>
      </c>
      <c r="I158" s="19">
        <v>24</v>
      </c>
      <c r="J158" s="20">
        <v>3</v>
      </c>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x14ac:dyDescent="0.2">
      <c r="A159" s="54" t="s">
        <v>105</v>
      </c>
      <c r="B159" s="18">
        <v>2978</v>
      </c>
      <c r="C159" s="19">
        <v>2284</v>
      </c>
      <c r="D159" s="20">
        <v>7.5821325648414897</v>
      </c>
      <c r="E159" s="18">
        <v>643</v>
      </c>
      <c r="F159" s="19">
        <v>401</v>
      </c>
      <c r="G159" s="20">
        <v>4.31404958677685</v>
      </c>
      <c r="H159" s="18">
        <v>819</v>
      </c>
      <c r="I159" s="19">
        <v>467</v>
      </c>
      <c r="J159" s="20">
        <v>3.6534090909090899</v>
      </c>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x14ac:dyDescent="0.2">
      <c r="A160" s="54" t="s">
        <v>106</v>
      </c>
      <c r="B160" s="18">
        <v>4824</v>
      </c>
      <c r="C160" s="19">
        <v>3794</v>
      </c>
      <c r="D160" s="20">
        <v>8.3669902912621303</v>
      </c>
      <c r="E160" s="18">
        <v>1252</v>
      </c>
      <c r="F160" s="19">
        <v>680</v>
      </c>
      <c r="G160" s="20">
        <v>3.3776223776223699</v>
      </c>
      <c r="H160" s="18">
        <v>1169</v>
      </c>
      <c r="I160" s="19">
        <v>539</v>
      </c>
      <c r="J160" s="20">
        <v>2.7111111111111099</v>
      </c>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1:73" ht="10.5" thickBot="1" x14ac:dyDescent="0.25">
      <c r="A161" s="55" t="s">
        <v>107</v>
      </c>
      <c r="B161" s="29">
        <v>3836</v>
      </c>
      <c r="C161" s="22">
        <v>2846</v>
      </c>
      <c r="D161" s="21">
        <v>6.7494949494949399</v>
      </c>
      <c r="E161" s="29">
        <v>2168</v>
      </c>
      <c r="F161" s="22">
        <v>1328</v>
      </c>
      <c r="G161" s="21">
        <v>4.1619047619047604</v>
      </c>
      <c r="H161" s="29">
        <v>3400</v>
      </c>
      <c r="I161" s="22">
        <v>2466</v>
      </c>
      <c r="J161" s="21">
        <v>6.2805139186295502</v>
      </c>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1:73" ht="10.5" thickTop="1" x14ac:dyDescent="0.2">
      <c r="A162" s="54" t="s">
        <v>57</v>
      </c>
      <c r="B162" s="26">
        <v>6365</v>
      </c>
      <c r="C162" s="27">
        <v>2099</v>
      </c>
      <c r="D162" s="28">
        <v>1.98406000937646</v>
      </c>
      <c r="E162" s="26">
        <v>6688</v>
      </c>
      <c r="F162" s="27">
        <v>1160</v>
      </c>
      <c r="G162" s="28">
        <v>1.4196816208393599</v>
      </c>
      <c r="H162" s="26">
        <v>4937</v>
      </c>
      <c r="I162" s="27">
        <v>225</v>
      </c>
      <c r="J162" s="28">
        <v>1.09550084889643</v>
      </c>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1:73" x14ac:dyDescent="0.2">
      <c r="A163" s="54" t="s">
        <v>104</v>
      </c>
      <c r="B163" s="18">
        <v>58</v>
      </c>
      <c r="C163" s="19">
        <v>0</v>
      </c>
      <c r="D163" s="20">
        <v>1</v>
      </c>
      <c r="E163" s="18">
        <v>60</v>
      </c>
      <c r="F163" s="19">
        <v>8</v>
      </c>
      <c r="G163" s="20">
        <v>1.3076923076922999</v>
      </c>
      <c r="H163" s="18">
        <v>47</v>
      </c>
      <c r="I163" s="19">
        <v>-3</v>
      </c>
      <c r="J163" s="20">
        <v>0.88</v>
      </c>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1:73" x14ac:dyDescent="0.2">
      <c r="A164" s="54" t="s">
        <v>105</v>
      </c>
      <c r="B164" s="18">
        <v>2789</v>
      </c>
      <c r="C164" s="19">
        <v>425</v>
      </c>
      <c r="D164" s="20">
        <v>1.35956006768189</v>
      </c>
      <c r="E164" s="18">
        <v>3785</v>
      </c>
      <c r="F164" s="19">
        <v>237</v>
      </c>
      <c r="G164" s="20">
        <v>1.1335963923337</v>
      </c>
      <c r="H164" s="18">
        <v>2729</v>
      </c>
      <c r="I164" s="19">
        <v>201</v>
      </c>
      <c r="J164" s="20">
        <v>1.15901898734177</v>
      </c>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1:73" x14ac:dyDescent="0.2">
      <c r="A165" s="54" t="s">
        <v>106</v>
      </c>
      <c r="B165" s="18">
        <v>1790</v>
      </c>
      <c r="C165" s="19">
        <v>748</v>
      </c>
      <c r="D165" s="20">
        <v>2.43570057581573</v>
      </c>
      <c r="E165" s="18">
        <v>1390</v>
      </c>
      <c r="F165" s="19">
        <v>392</v>
      </c>
      <c r="G165" s="20">
        <v>1.7855711422845599</v>
      </c>
      <c r="H165" s="18">
        <v>987</v>
      </c>
      <c r="I165" s="19">
        <v>99</v>
      </c>
      <c r="J165" s="20">
        <v>1.2229729729729699</v>
      </c>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1:73" ht="10.5" thickBot="1" x14ac:dyDescent="0.25">
      <c r="A166" s="55" t="s">
        <v>107</v>
      </c>
      <c r="B166" s="29">
        <v>1728</v>
      </c>
      <c r="C166" s="22">
        <v>926</v>
      </c>
      <c r="D166" s="21">
        <v>3.3092269326683201</v>
      </c>
      <c r="E166" s="29">
        <v>1453</v>
      </c>
      <c r="F166" s="22">
        <v>523</v>
      </c>
      <c r="G166" s="21">
        <v>2.1247311827956898</v>
      </c>
      <c r="H166" s="29">
        <v>1174</v>
      </c>
      <c r="I166" s="22">
        <v>-72</v>
      </c>
      <c r="J166" s="21">
        <v>0.884430176565008</v>
      </c>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1:73" ht="10.5" thickTop="1" x14ac:dyDescent="0.2">
      <c r="A167" s="54" t="s">
        <v>58</v>
      </c>
      <c r="B167" s="26">
        <v>13681</v>
      </c>
      <c r="C167" s="27">
        <v>2993</v>
      </c>
      <c r="D167" s="28">
        <v>1.5600673652694601</v>
      </c>
      <c r="E167" s="26">
        <v>14383</v>
      </c>
      <c r="F167" s="27">
        <v>-73</v>
      </c>
      <c r="G167" s="28">
        <v>0.98990038738240105</v>
      </c>
      <c r="H167" s="26">
        <v>15374</v>
      </c>
      <c r="I167" s="27">
        <v>-1986</v>
      </c>
      <c r="J167" s="28">
        <v>0.77119815668202696</v>
      </c>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1:73" x14ac:dyDescent="0.2">
      <c r="A168" s="54" t="s">
        <v>104</v>
      </c>
      <c r="B168" s="18">
        <v>53</v>
      </c>
      <c r="C168" s="19">
        <v>1</v>
      </c>
      <c r="D168" s="20">
        <v>1.0384615384615301</v>
      </c>
      <c r="E168" s="18">
        <v>78</v>
      </c>
      <c r="F168" s="19">
        <v>-18</v>
      </c>
      <c r="G168" s="20">
        <v>0.625</v>
      </c>
      <c r="H168" s="18">
        <v>56</v>
      </c>
      <c r="I168" s="19">
        <v>-6</v>
      </c>
      <c r="J168" s="20">
        <v>0.80645161290322498</v>
      </c>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1:73" x14ac:dyDescent="0.2">
      <c r="A169" s="54" t="s">
        <v>105</v>
      </c>
      <c r="B169" s="18">
        <v>2708</v>
      </c>
      <c r="C169" s="19">
        <v>482</v>
      </c>
      <c r="D169" s="20">
        <v>1.43306379155435</v>
      </c>
      <c r="E169" s="18">
        <v>4501</v>
      </c>
      <c r="F169" s="19">
        <v>117</v>
      </c>
      <c r="G169" s="20">
        <v>1.0533759124087501</v>
      </c>
      <c r="H169" s="18">
        <v>4201</v>
      </c>
      <c r="I169" s="19">
        <v>65</v>
      </c>
      <c r="J169" s="20">
        <v>1.0314313346228201</v>
      </c>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1:73" x14ac:dyDescent="0.2">
      <c r="A170" s="54" t="s">
        <v>106</v>
      </c>
      <c r="B170" s="18">
        <v>2875</v>
      </c>
      <c r="C170" s="19">
        <v>1265</v>
      </c>
      <c r="D170" s="20">
        <v>2.5714285714285698</v>
      </c>
      <c r="E170" s="18">
        <v>1584</v>
      </c>
      <c r="F170" s="19">
        <v>204</v>
      </c>
      <c r="G170" s="20">
        <v>1.29565217391304</v>
      </c>
      <c r="H170" s="18">
        <v>1534</v>
      </c>
      <c r="I170" s="19">
        <v>38</v>
      </c>
      <c r="J170" s="20">
        <v>1.05080213903743</v>
      </c>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1:73" ht="10.5" thickBot="1" x14ac:dyDescent="0.25">
      <c r="A171" s="55" t="s">
        <v>107</v>
      </c>
      <c r="B171" s="29">
        <v>8045</v>
      </c>
      <c r="C171" s="22">
        <v>1245</v>
      </c>
      <c r="D171" s="21">
        <v>1.36617647058823</v>
      </c>
      <c r="E171" s="29">
        <v>8220</v>
      </c>
      <c r="F171" s="22">
        <v>-376</v>
      </c>
      <c r="G171" s="21">
        <v>0.91251744997673301</v>
      </c>
      <c r="H171" s="29">
        <v>9583</v>
      </c>
      <c r="I171" s="22">
        <v>-2083</v>
      </c>
      <c r="J171" s="21">
        <v>0.64289387965026501</v>
      </c>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1:73" ht="10.5" thickTop="1" x14ac:dyDescent="0.2">
      <c r="A172" s="54" t="s">
        <v>59</v>
      </c>
      <c r="B172" s="26">
        <v>0</v>
      </c>
      <c r="C172" s="27">
        <v>0</v>
      </c>
      <c r="D172" s="28" t="s">
        <v>11</v>
      </c>
      <c r="E172" s="26">
        <v>0</v>
      </c>
      <c r="F172" s="27">
        <v>0</v>
      </c>
      <c r="G172" s="28" t="s">
        <v>11</v>
      </c>
      <c r="H172" s="26">
        <v>0</v>
      </c>
      <c r="I172" s="27">
        <v>0</v>
      </c>
      <c r="J172" s="28" t="s">
        <v>11</v>
      </c>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row r="173" spans="1:73" x14ac:dyDescent="0.2">
      <c r="A173" s="54" t="s">
        <v>104</v>
      </c>
      <c r="B173" s="18">
        <v>0</v>
      </c>
      <c r="C173" s="19">
        <v>0</v>
      </c>
      <c r="D173" s="20" t="s">
        <v>11</v>
      </c>
      <c r="E173" s="18">
        <v>0</v>
      </c>
      <c r="F173" s="19">
        <v>0</v>
      </c>
      <c r="G173" s="20" t="s">
        <v>11</v>
      </c>
      <c r="H173" s="18">
        <v>0</v>
      </c>
      <c r="I173" s="19">
        <v>0</v>
      </c>
      <c r="J173" s="20" t="s">
        <v>11</v>
      </c>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row>
    <row r="174" spans="1:73" x14ac:dyDescent="0.2">
      <c r="A174" s="54" t="s">
        <v>105</v>
      </c>
      <c r="B174" s="18">
        <v>0</v>
      </c>
      <c r="C174" s="19">
        <v>0</v>
      </c>
      <c r="D174" s="20" t="s">
        <v>11</v>
      </c>
      <c r="E174" s="18">
        <v>0</v>
      </c>
      <c r="F174" s="19">
        <v>0</v>
      </c>
      <c r="G174" s="20" t="s">
        <v>11</v>
      </c>
      <c r="H174" s="18">
        <v>0</v>
      </c>
      <c r="I174" s="19">
        <v>0</v>
      </c>
      <c r="J174" s="20" t="s">
        <v>11</v>
      </c>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row>
    <row r="175" spans="1:73" x14ac:dyDescent="0.2">
      <c r="A175" s="54" t="s">
        <v>106</v>
      </c>
      <c r="B175" s="18">
        <v>0</v>
      </c>
      <c r="C175" s="19">
        <v>0</v>
      </c>
      <c r="D175" s="20" t="s">
        <v>11</v>
      </c>
      <c r="E175" s="18">
        <v>0</v>
      </c>
      <c r="F175" s="19">
        <v>0</v>
      </c>
      <c r="G175" s="20" t="s">
        <v>11</v>
      </c>
      <c r="H175" s="18">
        <v>0</v>
      </c>
      <c r="I175" s="19">
        <v>0</v>
      </c>
      <c r="J175" s="20" t="s">
        <v>11</v>
      </c>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row>
    <row r="176" spans="1:73" ht="10.5" thickBot="1" x14ac:dyDescent="0.25">
      <c r="A176" s="55" t="s">
        <v>107</v>
      </c>
      <c r="B176" s="29">
        <v>0</v>
      </c>
      <c r="C176" s="22">
        <v>0</v>
      </c>
      <c r="D176" s="21" t="s">
        <v>11</v>
      </c>
      <c r="E176" s="29">
        <v>0</v>
      </c>
      <c r="F176" s="22">
        <v>0</v>
      </c>
      <c r="G176" s="21" t="s">
        <v>11</v>
      </c>
      <c r="H176" s="29">
        <v>0</v>
      </c>
      <c r="I176" s="22">
        <v>0</v>
      </c>
      <c r="J176" s="21" t="s">
        <v>11</v>
      </c>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row>
    <row r="177" spans="1:73" ht="10.5" thickTop="1" x14ac:dyDescent="0.2">
      <c r="A177" s="54" t="s">
        <v>60</v>
      </c>
      <c r="B177" s="26">
        <v>448</v>
      </c>
      <c r="C177" s="27">
        <v>-50</v>
      </c>
      <c r="D177" s="28">
        <v>0.79919678714859399</v>
      </c>
      <c r="E177" s="26">
        <v>365</v>
      </c>
      <c r="F177" s="27">
        <v>-55</v>
      </c>
      <c r="G177" s="28">
        <v>0.73809523809523803</v>
      </c>
      <c r="H177" s="26">
        <v>367</v>
      </c>
      <c r="I177" s="27">
        <v>-75</v>
      </c>
      <c r="J177" s="28">
        <v>0.66063348416289502</v>
      </c>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row>
    <row r="178" spans="1:73" x14ac:dyDescent="0.2">
      <c r="A178" s="54" t="s">
        <v>104</v>
      </c>
      <c r="B178" s="18">
        <v>49</v>
      </c>
      <c r="C178" s="19">
        <v>9</v>
      </c>
      <c r="D178" s="20">
        <v>1.45</v>
      </c>
      <c r="E178" s="18">
        <v>13</v>
      </c>
      <c r="F178" s="19">
        <v>-1</v>
      </c>
      <c r="G178" s="20">
        <v>0.85714285714285698</v>
      </c>
      <c r="H178" s="18">
        <v>32</v>
      </c>
      <c r="I178" s="19">
        <v>4</v>
      </c>
      <c r="J178" s="20">
        <v>1.28571428571428</v>
      </c>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row>
    <row r="179" spans="1:73" x14ac:dyDescent="0.2">
      <c r="A179" s="54" t="s">
        <v>105</v>
      </c>
      <c r="B179" s="18">
        <v>154</v>
      </c>
      <c r="C179" s="19">
        <v>-32</v>
      </c>
      <c r="D179" s="20">
        <v>0.65591397849462296</v>
      </c>
      <c r="E179" s="18">
        <v>117</v>
      </c>
      <c r="F179" s="19">
        <v>11</v>
      </c>
      <c r="G179" s="20">
        <v>1.20754716981132</v>
      </c>
      <c r="H179" s="18">
        <v>81</v>
      </c>
      <c r="I179" s="19">
        <v>-7</v>
      </c>
      <c r="J179" s="20">
        <v>0.84090909090909005</v>
      </c>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row>
    <row r="180" spans="1:73" x14ac:dyDescent="0.2">
      <c r="A180" s="54" t="s">
        <v>106</v>
      </c>
      <c r="B180" s="18">
        <v>74</v>
      </c>
      <c r="C180" s="19">
        <v>-26</v>
      </c>
      <c r="D180" s="20">
        <v>0.48</v>
      </c>
      <c r="E180" s="18">
        <v>64</v>
      </c>
      <c r="F180" s="19">
        <v>-20</v>
      </c>
      <c r="G180" s="20">
        <v>0.52380952380952295</v>
      </c>
      <c r="H180" s="18">
        <v>90</v>
      </c>
      <c r="I180" s="19">
        <v>-38</v>
      </c>
      <c r="J180" s="20">
        <v>0.40625</v>
      </c>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row>
    <row r="181" spans="1:73" ht="10.5" thickBot="1" x14ac:dyDescent="0.25">
      <c r="A181" s="55" t="s">
        <v>107</v>
      </c>
      <c r="B181" s="29">
        <v>171</v>
      </c>
      <c r="C181" s="22">
        <v>-1</v>
      </c>
      <c r="D181" s="21">
        <v>0.98837209302325502</v>
      </c>
      <c r="E181" s="29">
        <v>171</v>
      </c>
      <c r="F181" s="22">
        <v>-45</v>
      </c>
      <c r="G181" s="21">
        <v>0.58333333333333304</v>
      </c>
      <c r="H181" s="29">
        <v>164</v>
      </c>
      <c r="I181" s="22">
        <v>-34</v>
      </c>
      <c r="J181" s="21">
        <v>0.65656565656565602</v>
      </c>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row>
    <row r="182" spans="1:73" ht="10.5" thickTop="1" x14ac:dyDescent="0.2">
      <c r="A182" s="54" t="s">
        <v>61</v>
      </c>
      <c r="B182" s="26">
        <v>3120</v>
      </c>
      <c r="C182" s="27">
        <v>612</v>
      </c>
      <c r="D182" s="28">
        <v>1.4880382775119601</v>
      </c>
      <c r="E182" s="26">
        <v>2574</v>
      </c>
      <c r="F182" s="27">
        <v>134</v>
      </c>
      <c r="G182" s="28">
        <v>1.10983606557377</v>
      </c>
      <c r="H182" s="26">
        <v>2054</v>
      </c>
      <c r="I182" s="27">
        <v>64</v>
      </c>
      <c r="J182" s="28">
        <v>1.0643216080402</v>
      </c>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row>
    <row r="183" spans="1:73" x14ac:dyDescent="0.2">
      <c r="A183" s="54" t="s">
        <v>104</v>
      </c>
      <c r="B183" s="18">
        <v>7</v>
      </c>
      <c r="C183" s="19">
        <v>1</v>
      </c>
      <c r="D183" s="20">
        <v>1.3333333333333299</v>
      </c>
      <c r="E183" s="18">
        <v>4</v>
      </c>
      <c r="F183" s="19">
        <v>-2</v>
      </c>
      <c r="G183" s="20">
        <v>0.33333333333333298</v>
      </c>
      <c r="H183" s="18">
        <v>2</v>
      </c>
      <c r="I183" s="19">
        <v>0</v>
      </c>
      <c r="J183" s="20">
        <v>1</v>
      </c>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row>
    <row r="184" spans="1:73" x14ac:dyDescent="0.2">
      <c r="A184" s="54" t="s">
        <v>105</v>
      </c>
      <c r="B184" s="18">
        <v>268</v>
      </c>
      <c r="C184" s="19">
        <v>50</v>
      </c>
      <c r="D184" s="20">
        <v>1.45871559633027</v>
      </c>
      <c r="E184" s="18">
        <v>178</v>
      </c>
      <c r="F184" s="19">
        <v>2</v>
      </c>
      <c r="G184" s="20">
        <v>1.02272727272727</v>
      </c>
      <c r="H184" s="18">
        <v>168</v>
      </c>
      <c r="I184" s="19">
        <v>42</v>
      </c>
      <c r="J184" s="20">
        <v>1.6666666666666601</v>
      </c>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row>
    <row r="185" spans="1:73" x14ac:dyDescent="0.2">
      <c r="A185" s="54" t="s">
        <v>106</v>
      </c>
      <c r="B185" s="18">
        <v>289</v>
      </c>
      <c r="C185" s="19">
        <v>17</v>
      </c>
      <c r="D185" s="20">
        <v>1.125</v>
      </c>
      <c r="E185" s="18">
        <v>281</v>
      </c>
      <c r="F185" s="19">
        <v>-43</v>
      </c>
      <c r="G185" s="20">
        <v>0.73456790123456694</v>
      </c>
      <c r="H185" s="18">
        <v>246</v>
      </c>
      <c r="I185" s="19">
        <v>50</v>
      </c>
      <c r="J185" s="20">
        <v>1.5102040816326501</v>
      </c>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row>
    <row r="186" spans="1:73" ht="10.5" thickBot="1" x14ac:dyDescent="0.25">
      <c r="A186" s="55" t="s">
        <v>107</v>
      </c>
      <c r="B186" s="29">
        <v>2556</v>
      </c>
      <c r="C186" s="22">
        <v>544</v>
      </c>
      <c r="D186" s="21">
        <v>1.54075546719681</v>
      </c>
      <c r="E186" s="29">
        <v>2111</v>
      </c>
      <c r="F186" s="22">
        <v>177</v>
      </c>
      <c r="G186" s="21">
        <v>1.1830403309203701</v>
      </c>
      <c r="H186" s="29">
        <v>1638</v>
      </c>
      <c r="I186" s="22">
        <v>-28</v>
      </c>
      <c r="J186" s="21">
        <v>0.96638655462184797</v>
      </c>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row>
    <row r="187" spans="1:73" ht="10.5" thickTop="1" x14ac:dyDescent="0.2">
      <c r="A187" s="54" t="s">
        <v>62</v>
      </c>
      <c r="B187" s="26">
        <v>137</v>
      </c>
      <c r="C187" s="27">
        <v>15</v>
      </c>
      <c r="D187" s="28">
        <v>1.2459016393442599</v>
      </c>
      <c r="E187" s="26">
        <v>194</v>
      </c>
      <c r="F187" s="27">
        <v>6</v>
      </c>
      <c r="G187" s="28">
        <v>1.0638297872340401</v>
      </c>
      <c r="H187" s="26">
        <v>163</v>
      </c>
      <c r="I187" s="27">
        <v>23</v>
      </c>
      <c r="J187" s="28">
        <v>1.3285714285714201</v>
      </c>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row>
    <row r="188" spans="1:73" x14ac:dyDescent="0.2">
      <c r="A188" s="54" t="s">
        <v>104</v>
      </c>
      <c r="B188" s="18">
        <v>20</v>
      </c>
      <c r="C188" s="19">
        <v>4</v>
      </c>
      <c r="D188" s="20">
        <v>1.5</v>
      </c>
      <c r="E188" s="18">
        <v>1</v>
      </c>
      <c r="F188" s="19">
        <v>1</v>
      </c>
      <c r="G188" s="20" t="s">
        <v>26</v>
      </c>
      <c r="H188" s="18">
        <v>5</v>
      </c>
      <c r="I188" s="19">
        <v>5</v>
      </c>
      <c r="J188" s="20" t="s">
        <v>26</v>
      </c>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row>
    <row r="189" spans="1:73" x14ac:dyDescent="0.2">
      <c r="A189" s="54" t="s">
        <v>105</v>
      </c>
      <c r="B189" s="18">
        <v>74</v>
      </c>
      <c r="C189" s="19">
        <v>16</v>
      </c>
      <c r="D189" s="20">
        <v>1.55172413793103</v>
      </c>
      <c r="E189" s="18">
        <v>88</v>
      </c>
      <c r="F189" s="19">
        <v>6</v>
      </c>
      <c r="G189" s="20">
        <v>1.1463414634146301</v>
      </c>
      <c r="H189" s="18">
        <v>99</v>
      </c>
      <c r="I189" s="19">
        <v>23</v>
      </c>
      <c r="J189" s="20">
        <v>1.6052631578947301</v>
      </c>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row>
    <row r="190" spans="1:73" x14ac:dyDescent="0.2">
      <c r="A190" s="54" t="s">
        <v>106</v>
      </c>
      <c r="B190" s="18">
        <v>29</v>
      </c>
      <c r="C190" s="19">
        <v>-5</v>
      </c>
      <c r="D190" s="20">
        <v>0.70588235294117596</v>
      </c>
      <c r="E190" s="18">
        <v>71</v>
      </c>
      <c r="F190" s="19">
        <v>-13</v>
      </c>
      <c r="G190" s="20">
        <v>0.69047619047619002</v>
      </c>
      <c r="H190" s="18">
        <v>47</v>
      </c>
      <c r="I190" s="19">
        <v>-5</v>
      </c>
      <c r="J190" s="20">
        <v>0.80769230769230704</v>
      </c>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row>
    <row r="191" spans="1:73" ht="10.5" thickBot="1" x14ac:dyDescent="0.25">
      <c r="A191" s="55" t="s">
        <v>107</v>
      </c>
      <c r="B191" s="29">
        <v>14</v>
      </c>
      <c r="C191" s="22">
        <v>0</v>
      </c>
      <c r="D191" s="21">
        <v>1</v>
      </c>
      <c r="E191" s="29">
        <v>34</v>
      </c>
      <c r="F191" s="22">
        <v>12</v>
      </c>
      <c r="G191" s="21">
        <v>2.0909090909090899</v>
      </c>
      <c r="H191" s="29">
        <v>12</v>
      </c>
      <c r="I191" s="22">
        <v>0</v>
      </c>
      <c r="J191" s="21">
        <v>1</v>
      </c>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row>
    <row r="192" spans="1:73" ht="11" thickTop="1" thickBot="1" x14ac:dyDescent="0.25">
      <c r="A192" s="59" t="s">
        <v>10</v>
      </c>
      <c r="B192" s="23">
        <v>7149</v>
      </c>
      <c r="C192" s="24">
        <v>2707</v>
      </c>
      <c r="D192" s="25">
        <v>2.2188203511931501</v>
      </c>
      <c r="E192" s="23">
        <v>4166</v>
      </c>
      <c r="F192" s="24">
        <v>594</v>
      </c>
      <c r="G192" s="25">
        <v>1.33258678611422</v>
      </c>
      <c r="H192" s="23">
        <v>4076</v>
      </c>
      <c r="I192" s="24">
        <v>946</v>
      </c>
      <c r="J192" s="25">
        <v>1.60447284345047</v>
      </c>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row>
    <row r="193" spans="1:73" ht="10.5" thickTop="1" x14ac:dyDescent="0.2">
      <c r="A193" s="54" t="s">
        <v>54</v>
      </c>
      <c r="B193" s="26">
        <v>0</v>
      </c>
      <c r="C193" s="27">
        <v>0</v>
      </c>
      <c r="D193" s="28" t="s">
        <v>11</v>
      </c>
      <c r="E193" s="26">
        <v>0</v>
      </c>
      <c r="F193" s="27">
        <v>0</v>
      </c>
      <c r="G193" s="28" t="s">
        <v>11</v>
      </c>
      <c r="H193" s="26">
        <v>0</v>
      </c>
      <c r="I193" s="27">
        <v>0</v>
      </c>
      <c r="J193" s="28" t="s">
        <v>11</v>
      </c>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row>
    <row r="194" spans="1:73" x14ac:dyDescent="0.2">
      <c r="A194" s="54" t="s">
        <v>104</v>
      </c>
      <c r="B194" s="18">
        <v>0</v>
      </c>
      <c r="C194" s="19">
        <v>0</v>
      </c>
      <c r="D194" s="20" t="s">
        <v>11</v>
      </c>
      <c r="E194" s="18">
        <v>0</v>
      </c>
      <c r="F194" s="19">
        <v>0</v>
      </c>
      <c r="G194" s="20" t="s">
        <v>11</v>
      </c>
      <c r="H194" s="18">
        <v>0</v>
      </c>
      <c r="I194" s="19">
        <v>0</v>
      </c>
      <c r="J194" s="20" t="s">
        <v>11</v>
      </c>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row>
    <row r="195" spans="1:73" x14ac:dyDescent="0.2">
      <c r="A195" s="54" t="s">
        <v>105</v>
      </c>
      <c r="B195" s="18">
        <v>0</v>
      </c>
      <c r="C195" s="19">
        <v>0</v>
      </c>
      <c r="D195" s="20" t="s">
        <v>11</v>
      </c>
      <c r="E195" s="18">
        <v>0</v>
      </c>
      <c r="F195" s="19">
        <v>0</v>
      </c>
      <c r="G195" s="20" t="s">
        <v>11</v>
      </c>
      <c r="H195" s="18">
        <v>0</v>
      </c>
      <c r="I195" s="19">
        <v>0</v>
      </c>
      <c r="J195" s="20" t="s">
        <v>11</v>
      </c>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row>
    <row r="196" spans="1:73" x14ac:dyDescent="0.2">
      <c r="A196" s="54" t="s">
        <v>106</v>
      </c>
      <c r="B196" s="18">
        <v>0</v>
      </c>
      <c r="C196" s="19">
        <v>0</v>
      </c>
      <c r="D196" s="20" t="s">
        <v>11</v>
      </c>
      <c r="E196" s="18">
        <v>0</v>
      </c>
      <c r="F196" s="19">
        <v>0</v>
      </c>
      <c r="G196" s="20" t="s">
        <v>11</v>
      </c>
      <c r="H196" s="18">
        <v>0</v>
      </c>
      <c r="I196" s="19">
        <v>0</v>
      </c>
      <c r="J196" s="20" t="s">
        <v>11</v>
      </c>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row>
    <row r="197" spans="1:73" ht="10.5" thickBot="1" x14ac:dyDescent="0.25">
      <c r="A197" s="55" t="s">
        <v>107</v>
      </c>
      <c r="B197" s="29">
        <v>0</v>
      </c>
      <c r="C197" s="22">
        <v>0</v>
      </c>
      <c r="D197" s="21" t="s">
        <v>11</v>
      </c>
      <c r="E197" s="29">
        <v>0</v>
      </c>
      <c r="F197" s="22">
        <v>0</v>
      </c>
      <c r="G197" s="21" t="s">
        <v>11</v>
      </c>
      <c r="H197" s="29">
        <v>0</v>
      </c>
      <c r="I197" s="22">
        <v>0</v>
      </c>
      <c r="J197" s="21" t="s">
        <v>11</v>
      </c>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row>
    <row r="198" spans="1:73" ht="10.5" thickTop="1" x14ac:dyDescent="0.2">
      <c r="A198" s="54" t="s">
        <v>55</v>
      </c>
      <c r="B198" s="26">
        <v>1129</v>
      </c>
      <c r="C198" s="27">
        <v>605</v>
      </c>
      <c r="D198" s="28">
        <v>3.3091603053435099</v>
      </c>
      <c r="E198" s="26">
        <v>644</v>
      </c>
      <c r="F198" s="27">
        <v>302</v>
      </c>
      <c r="G198" s="28">
        <v>2.7660818713450199</v>
      </c>
      <c r="H198" s="26">
        <v>680</v>
      </c>
      <c r="I198" s="27">
        <v>390</v>
      </c>
      <c r="J198" s="28">
        <v>3.68965517241379</v>
      </c>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row>
    <row r="199" spans="1:73" x14ac:dyDescent="0.2">
      <c r="A199" s="54" t="s">
        <v>104</v>
      </c>
      <c r="B199" s="18">
        <v>5</v>
      </c>
      <c r="C199" s="19">
        <v>5</v>
      </c>
      <c r="D199" s="20" t="s">
        <v>26</v>
      </c>
      <c r="E199" s="18">
        <v>11</v>
      </c>
      <c r="F199" s="19">
        <v>11</v>
      </c>
      <c r="G199" s="20" t="s">
        <v>26</v>
      </c>
      <c r="H199" s="18">
        <v>4</v>
      </c>
      <c r="I199" s="19">
        <v>4</v>
      </c>
      <c r="J199" s="20" t="s">
        <v>26</v>
      </c>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row>
    <row r="200" spans="1:73" x14ac:dyDescent="0.2">
      <c r="A200" s="54" t="s">
        <v>105</v>
      </c>
      <c r="B200" s="18">
        <v>187</v>
      </c>
      <c r="C200" s="19">
        <v>105</v>
      </c>
      <c r="D200" s="20">
        <v>3.5609756097560901</v>
      </c>
      <c r="E200" s="18">
        <v>111</v>
      </c>
      <c r="F200" s="19">
        <v>77</v>
      </c>
      <c r="G200" s="20">
        <v>5.5294117647058796</v>
      </c>
      <c r="H200" s="18">
        <v>98</v>
      </c>
      <c r="I200" s="19">
        <v>56</v>
      </c>
      <c r="J200" s="20">
        <v>3.6666666666666599</v>
      </c>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row>
    <row r="201" spans="1:73" x14ac:dyDescent="0.2">
      <c r="A201" s="54" t="s">
        <v>106</v>
      </c>
      <c r="B201" s="18">
        <v>175</v>
      </c>
      <c r="C201" s="19">
        <v>109</v>
      </c>
      <c r="D201" s="20">
        <v>4.3030303030303001</v>
      </c>
      <c r="E201" s="18">
        <v>76</v>
      </c>
      <c r="F201" s="19">
        <v>12</v>
      </c>
      <c r="G201" s="20">
        <v>1.375</v>
      </c>
      <c r="H201" s="18">
        <v>121</v>
      </c>
      <c r="I201" s="19">
        <v>49</v>
      </c>
      <c r="J201" s="20">
        <v>2.3611111111111098</v>
      </c>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row>
    <row r="202" spans="1:73" ht="10.5" thickBot="1" x14ac:dyDescent="0.25">
      <c r="A202" s="55" t="s">
        <v>107</v>
      </c>
      <c r="B202" s="29">
        <v>762</v>
      </c>
      <c r="C202" s="22">
        <v>386</v>
      </c>
      <c r="D202" s="21">
        <v>3.0531914893617</v>
      </c>
      <c r="E202" s="29">
        <v>446</v>
      </c>
      <c r="F202" s="22">
        <v>202</v>
      </c>
      <c r="G202" s="21">
        <v>2.65573770491803</v>
      </c>
      <c r="H202" s="29">
        <v>457</v>
      </c>
      <c r="I202" s="22">
        <v>281</v>
      </c>
      <c r="J202" s="21">
        <v>4.1931818181818103</v>
      </c>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row>
    <row r="203" spans="1:73" ht="10.5" thickTop="1" x14ac:dyDescent="0.2">
      <c r="A203" s="54" t="s">
        <v>56</v>
      </c>
      <c r="B203" s="26">
        <v>1687</v>
      </c>
      <c r="C203" s="27">
        <v>1381</v>
      </c>
      <c r="D203" s="28">
        <v>10.0261437908496</v>
      </c>
      <c r="E203" s="26">
        <v>319</v>
      </c>
      <c r="F203" s="27">
        <v>253</v>
      </c>
      <c r="G203" s="28">
        <v>8.6666666666666607</v>
      </c>
      <c r="H203" s="26">
        <v>1014</v>
      </c>
      <c r="I203" s="27">
        <v>906</v>
      </c>
      <c r="J203" s="28">
        <v>17.7777777777777</v>
      </c>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row>
    <row r="204" spans="1:73" x14ac:dyDescent="0.2">
      <c r="A204" s="54" t="s">
        <v>104</v>
      </c>
      <c r="B204" s="18">
        <v>31</v>
      </c>
      <c r="C204" s="19">
        <v>25</v>
      </c>
      <c r="D204" s="20">
        <v>9.3333333333333304</v>
      </c>
      <c r="E204" s="18">
        <v>1</v>
      </c>
      <c r="F204" s="19">
        <v>1</v>
      </c>
      <c r="G204" s="20" t="s">
        <v>26</v>
      </c>
      <c r="H204" s="18">
        <v>7</v>
      </c>
      <c r="I204" s="19">
        <v>7</v>
      </c>
      <c r="J204" s="20" t="s">
        <v>26</v>
      </c>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row>
    <row r="205" spans="1:73" x14ac:dyDescent="0.2">
      <c r="A205" s="54" t="s">
        <v>105</v>
      </c>
      <c r="B205" s="18">
        <v>363</v>
      </c>
      <c r="C205" s="19">
        <v>287</v>
      </c>
      <c r="D205" s="20">
        <v>8.5526315789473593</v>
      </c>
      <c r="E205" s="18">
        <v>48</v>
      </c>
      <c r="F205" s="19">
        <v>34</v>
      </c>
      <c r="G205" s="20">
        <v>5.8571428571428497</v>
      </c>
      <c r="H205" s="18">
        <v>99</v>
      </c>
      <c r="I205" s="19">
        <v>83</v>
      </c>
      <c r="J205" s="20">
        <v>11.375</v>
      </c>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row>
    <row r="206" spans="1:73" x14ac:dyDescent="0.2">
      <c r="A206" s="54" t="s">
        <v>106</v>
      </c>
      <c r="B206" s="18">
        <v>455</v>
      </c>
      <c r="C206" s="19">
        <v>377</v>
      </c>
      <c r="D206" s="20">
        <v>10.6666666666666</v>
      </c>
      <c r="E206" s="18">
        <v>60</v>
      </c>
      <c r="F206" s="19">
        <v>42</v>
      </c>
      <c r="G206" s="20">
        <v>5.6666666666666599</v>
      </c>
      <c r="H206" s="18">
        <v>175</v>
      </c>
      <c r="I206" s="19">
        <v>151</v>
      </c>
      <c r="J206" s="20">
        <v>13.5833333333333</v>
      </c>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row>
    <row r="207" spans="1:73" ht="10.5" thickBot="1" x14ac:dyDescent="0.25">
      <c r="A207" s="55" t="s">
        <v>107</v>
      </c>
      <c r="B207" s="29">
        <v>838</v>
      </c>
      <c r="C207" s="22">
        <v>692</v>
      </c>
      <c r="D207" s="21">
        <v>10.4794520547945</v>
      </c>
      <c r="E207" s="29">
        <v>210</v>
      </c>
      <c r="F207" s="22">
        <v>176</v>
      </c>
      <c r="G207" s="21">
        <v>11.3529411764705</v>
      </c>
      <c r="H207" s="29">
        <v>733</v>
      </c>
      <c r="I207" s="22">
        <v>665</v>
      </c>
      <c r="J207" s="21">
        <v>20.558823529411701</v>
      </c>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row>
    <row r="208" spans="1:73" ht="10.5" thickTop="1" x14ac:dyDescent="0.2">
      <c r="A208" s="54" t="s">
        <v>57</v>
      </c>
      <c r="B208" s="26">
        <v>119</v>
      </c>
      <c r="C208" s="27">
        <v>105</v>
      </c>
      <c r="D208" s="28">
        <v>16</v>
      </c>
      <c r="E208" s="26">
        <v>223</v>
      </c>
      <c r="F208" s="27">
        <v>161</v>
      </c>
      <c r="G208" s="28">
        <v>6.1935483870967696</v>
      </c>
      <c r="H208" s="26">
        <v>334</v>
      </c>
      <c r="I208" s="27">
        <v>-20</v>
      </c>
      <c r="J208" s="28">
        <v>0.88700564971751406</v>
      </c>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row>
    <row r="209" spans="1:73" x14ac:dyDescent="0.2">
      <c r="A209" s="54" t="s">
        <v>104</v>
      </c>
      <c r="B209" s="18">
        <v>1</v>
      </c>
      <c r="C209" s="19">
        <v>1</v>
      </c>
      <c r="D209" s="20" t="s">
        <v>26</v>
      </c>
      <c r="E209" s="18">
        <v>3</v>
      </c>
      <c r="F209" s="19">
        <v>3</v>
      </c>
      <c r="G209" s="20" t="s">
        <v>26</v>
      </c>
      <c r="H209" s="18">
        <v>1</v>
      </c>
      <c r="I209" s="19">
        <v>-1</v>
      </c>
      <c r="J209" s="20">
        <v>0</v>
      </c>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row>
    <row r="210" spans="1:73" x14ac:dyDescent="0.2">
      <c r="A210" s="54" t="s">
        <v>105</v>
      </c>
      <c r="B210" s="18">
        <v>26</v>
      </c>
      <c r="C210" s="19">
        <v>20</v>
      </c>
      <c r="D210" s="20">
        <v>7.6666666666666599</v>
      </c>
      <c r="E210" s="18">
        <v>58</v>
      </c>
      <c r="F210" s="19">
        <v>16</v>
      </c>
      <c r="G210" s="20">
        <v>1.7619047619047601</v>
      </c>
      <c r="H210" s="18">
        <v>270</v>
      </c>
      <c r="I210" s="19">
        <v>-20</v>
      </c>
      <c r="J210" s="20">
        <v>0.86206896551724099</v>
      </c>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row>
    <row r="211" spans="1:73" x14ac:dyDescent="0.2">
      <c r="A211" s="54" t="s">
        <v>106</v>
      </c>
      <c r="B211" s="18">
        <v>41</v>
      </c>
      <c r="C211" s="19">
        <v>35</v>
      </c>
      <c r="D211" s="20">
        <v>12.6666666666666</v>
      </c>
      <c r="E211" s="18">
        <v>55</v>
      </c>
      <c r="F211" s="19">
        <v>37</v>
      </c>
      <c r="G211" s="20">
        <v>5.1111111111111098</v>
      </c>
      <c r="H211" s="18">
        <v>52</v>
      </c>
      <c r="I211" s="19">
        <v>-2</v>
      </c>
      <c r="J211" s="20">
        <v>0.92592592592592504</v>
      </c>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row>
    <row r="212" spans="1:73" ht="10.5" thickBot="1" x14ac:dyDescent="0.25">
      <c r="A212" s="55" t="s">
        <v>107</v>
      </c>
      <c r="B212" s="29">
        <v>51</v>
      </c>
      <c r="C212" s="22">
        <v>49</v>
      </c>
      <c r="D212" s="21">
        <v>50</v>
      </c>
      <c r="E212" s="29">
        <v>107</v>
      </c>
      <c r="F212" s="22">
        <v>105</v>
      </c>
      <c r="G212" s="21">
        <v>106</v>
      </c>
      <c r="H212" s="29">
        <v>11</v>
      </c>
      <c r="I212" s="22">
        <v>3</v>
      </c>
      <c r="J212" s="21">
        <v>1.75</v>
      </c>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row>
    <row r="213" spans="1:73" ht="10.5" thickTop="1" x14ac:dyDescent="0.2">
      <c r="A213" s="54" t="s">
        <v>58</v>
      </c>
      <c r="B213" s="26">
        <v>503</v>
      </c>
      <c r="C213" s="27">
        <v>33</v>
      </c>
      <c r="D213" s="28">
        <v>1.1404255319148899</v>
      </c>
      <c r="E213" s="26">
        <v>239</v>
      </c>
      <c r="F213" s="27">
        <v>-51</v>
      </c>
      <c r="G213" s="28">
        <v>0.64827586206896504</v>
      </c>
      <c r="H213" s="26">
        <v>46</v>
      </c>
      <c r="I213" s="27">
        <v>-24</v>
      </c>
      <c r="J213" s="28">
        <v>0.314285714285714</v>
      </c>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row>
    <row r="214" spans="1:73" x14ac:dyDescent="0.2">
      <c r="A214" s="54" t="s">
        <v>104</v>
      </c>
      <c r="B214" s="18">
        <v>11</v>
      </c>
      <c r="C214" s="19">
        <v>1</v>
      </c>
      <c r="D214" s="20">
        <v>1.2</v>
      </c>
      <c r="E214" s="18">
        <v>4</v>
      </c>
      <c r="F214" s="19">
        <v>0</v>
      </c>
      <c r="G214" s="20">
        <v>1</v>
      </c>
      <c r="H214" s="18">
        <v>2</v>
      </c>
      <c r="I214" s="19">
        <v>0</v>
      </c>
      <c r="J214" s="20">
        <v>1</v>
      </c>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row>
    <row r="215" spans="1:73" x14ac:dyDescent="0.2">
      <c r="A215" s="54" t="s">
        <v>105</v>
      </c>
      <c r="B215" s="18">
        <v>81</v>
      </c>
      <c r="C215" s="19">
        <v>-3</v>
      </c>
      <c r="D215" s="20">
        <v>0.92857142857142805</v>
      </c>
      <c r="E215" s="18">
        <v>38</v>
      </c>
      <c r="F215" s="19">
        <v>10</v>
      </c>
      <c r="G215" s="20">
        <v>1.71428571428571</v>
      </c>
      <c r="H215" s="18">
        <v>5</v>
      </c>
      <c r="I215" s="19">
        <v>-3</v>
      </c>
      <c r="J215" s="20">
        <v>0.25</v>
      </c>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row>
    <row r="216" spans="1:73" x14ac:dyDescent="0.2">
      <c r="A216" s="54" t="s">
        <v>106</v>
      </c>
      <c r="B216" s="18">
        <v>153</v>
      </c>
      <c r="C216" s="19">
        <v>3</v>
      </c>
      <c r="D216" s="20">
        <v>1.04</v>
      </c>
      <c r="E216" s="18">
        <v>63</v>
      </c>
      <c r="F216" s="19">
        <v>-21</v>
      </c>
      <c r="G216" s="20">
        <v>0.5</v>
      </c>
      <c r="H216" s="18">
        <v>6</v>
      </c>
      <c r="I216" s="19">
        <v>-4</v>
      </c>
      <c r="J216" s="20">
        <v>0.2</v>
      </c>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row>
    <row r="217" spans="1:73" ht="10.5" thickBot="1" x14ac:dyDescent="0.25">
      <c r="A217" s="55" t="s">
        <v>107</v>
      </c>
      <c r="B217" s="29">
        <v>258</v>
      </c>
      <c r="C217" s="22">
        <v>32</v>
      </c>
      <c r="D217" s="21">
        <v>1.2831858407079599</v>
      </c>
      <c r="E217" s="29">
        <v>134</v>
      </c>
      <c r="F217" s="22">
        <v>-40</v>
      </c>
      <c r="G217" s="21">
        <v>0.54022988505747105</v>
      </c>
      <c r="H217" s="29">
        <v>33</v>
      </c>
      <c r="I217" s="22">
        <v>-17</v>
      </c>
      <c r="J217" s="21">
        <v>0.32</v>
      </c>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row>
    <row r="218" spans="1:73" ht="10.5" thickTop="1" x14ac:dyDescent="0.2">
      <c r="A218" s="54" t="s">
        <v>59</v>
      </c>
      <c r="B218" s="26">
        <v>0</v>
      </c>
      <c r="C218" s="27">
        <v>0</v>
      </c>
      <c r="D218" s="28" t="s">
        <v>11</v>
      </c>
      <c r="E218" s="26">
        <v>0</v>
      </c>
      <c r="F218" s="27">
        <v>0</v>
      </c>
      <c r="G218" s="28" t="s">
        <v>11</v>
      </c>
      <c r="H218" s="26">
        <v>0</v>
      </c>
      <c r="I218" s="27">
        <v>0</v>
      </c>
      <c r="J218" s="28" t="s">
        <v>11</v>
      </c>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row>
    <row r="219" spans="1:73" x14ac:dyDescent="0.2">
      <c r="A219" s="54" t="s">
        <v>104</v>
      </c>
      <c r="B219" s="18">
        <v>0</v>
      </c>
      <c r="C219" s="19">
        <v>0</v>
      </c>
      <c r="D219" s="20" t="s">
        <v>11</v>
      </c>
      <c r="E219" s="18">
        <v>0</v>
      </c>
      <c r="F219" s="19">
        <v>0</v>
      </c>
      <c r="G219" s="20" t="s">
        <v>11</v>
      </c>
      <c r="H219" s="18">
        <v>0</v>
      </c>
      <c r="I219" s="19">
        <v>0</v>
      </c>
      <c r="J219" s="20" t="s">
        <v>11</v>
      </c>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row>
    <row r="220" spans="1:73" x14ac:dyDescent="0.2">
      <c r="A220" s="54" t="s">
        <v>105</v>
      </c>
      <c r="B220" s="18">
        <v>0</v>
      </c>
      <c r="C220" s="19">
        <v>0</v>
      </c>
      <c r="D220" s="20" t="s">
        <v>11</v>
      </c>
      <c r="E220" s="18">
        <v>0</v>
      </c>
      <c r="F220" s="19">
        <v>0</v>
      </c>
      <c r="G220" s="20" t="s">
        <v>11</v>
      </c>
      <c r="H220" s="18">
        <v>0</v>
      </c>
      <c r="I220" s="19">
        <v>0</v>
      </c>
      <c r="J220" s="20" t="s">
        <v>11</v>
      </c>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row>
    <row r="221" spans="1:73" x14ac:dyDescent="0.2">
      <c r="A221" s="54" t="s">
        <v>106</v>
      </c>
      <c r="B221" s="18">
        <v>0</v>
      </c>
      <c r="C221" s="19">
        <v>0</v>
      </c>
      <c r="D221" s="20" t="s">
        <v>11</v>
      </c>
      <c r="E221" s="18">
        <v>0</v>
      </c>
      <c r="F221" s="19">
        <v>0</v>
      </c>
      <c r="G221" s="20" t="s">
        <v>11</v>
      </c>
      <c r="H221" s="18">
        <v>0</v>
      </c>
      <c r="I221" s="19">
        <v>0</v>
      </c>
      <c r="J221" s="20" t="s">
        <v>11</v>
      </c>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row>
    <row r="222" spans="1:73" ht="10.5" thickBot="1" x14ac:dyDescent="0.25">
      <c r="A222" s="55" t="s">
        <v>107</v>
      </c>
      <c r="B222" s="29">
        <v>0</v>
      </c>
      <c r="C222" s="22">
        <v>0</v>
      </c>
      <c r="D222" s="21" t="s">
        <v>11</v>
      </c>
      <c r="E222" s="29">
        <v>0</v>
      </c>
      <c r="F222" s="22">
        <v>0</v>
      </c>
      <c r="G222" s="21" t="s">
        <v>11</v>
      </c>
      <c r="H222" s="29">
        <v>0</v>
      </c>
      <c r="I222" s="22">
        <v>0</v>
      </c>
      <c r="J222" s="21" t="s">
        <v>11</v>
      </c>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row>
    <row r="223" spans="1:73" ht="10.5" thickTop="1" x14ac:dyDescent="0.2">
      <c r="A223" s="54" t="s">
        <v>60</v>
      </c>
      <c r="B223" s="26">
        <v>0</v>
      </c>
      <c r="C223" s="27">
        <v>0</v>
      </c>
      <c r="D223" s="28" t="s">
        <v>11</v>
      </c>
      <c r="E223" s="26">
        <v>0</v>
      </c>
      <c r="F223" s="27">
        <v>0</v>
      </c>
      <c r="G223" s="28" t="s">
        <v>11</v>
      </c>
      <c r="H223" s="26">
        <v>0</v>
      </c>
      <c r="I223" s="27">
        <v>0</v>
      </c>
      <c r="J223" s="28" t="s">
        <v>11</v>
      </c>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row>
    <row r="224" spans="1:73" x14ac:dyDescent="0.2">
      <c r="A224" s="54" t="s">
        <v>104</v>
      </c>
      <c r="B224" s="18">
        <v>0</v>
      </c>
      <c r="C224" s="19">
        <v>0</v>
      </c>
      <c r="D224" s="20" t="s">
        <v>11</v>
      </c>
      <c r="E224" s="18">
        <v>0</v>
      </c>
      <c r="F224" s="19">
        <v>0</v>
      </c>
      <c r="G224" s="20" t="s">
        <v>11</v>
      </c>
      <c r="H224" s="18">
        <v>0</v>
      </c>
      <c r="I224" s="19">
        <v>0</v>
      </c>
      <c r="J224" s="20" t="s">
        <v>11</v>
      </c>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row>
    <row r="225" spans="1:73" x14ac:dyDescent="0.2">
      <c r="A225" s="54" t="s">
        <v>105</v>
      </c>
      <c r="B225" s="18">
        <v>0</v>
      </c>
      <c r="C225" s="19">
        <v>0</v>
      </c>
      <c r="D225" s="20" t="s">
        <v>11</v>
      </c>
      <c r="E225" s="18">
        <v>0</v>
      </c>
      <c r="F225" s="19">
        <v>0</v>
      </c>
      <c r="G225" s="20" t="s">
        <v>11</v>
      </c>
      <c r="H225" s="18">
        <v>0</v>
      </c>
      <c r="I225" s="19">
        <v>0</v>
      </c>
      <c r="J225" s="20" t="s">
        <v>11</v>
      </c>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row>
    <row r="226" spans="1:73" x14ac:dyDescent="0.2">
      <c r="A226" s="54" t="s">
        <v>106</v>
      </c>
      <c r="B226" s="18">
        <v>0</v>
      </c>
      <c r="C226" s="19">
        <v>0</v>
      </c>
      <c r="D226" s="20" t="s">
        <v>11</v>
      </c>
      <c r="E226" s="18">
        <v>0</v>
      </c>
      <c r="F226" s="19">
        <v>0</v>
      </c>
      <c r="G226" s="20" t="s">
        <v>11</v>
      </c>
      <c r="H226" s="18">
        <v>0</v>
      </c>
      <c r="I226" s="19">
        <v>0</v>
      </c>
      <c r="J226" s="20" t="s">
        <v>11</v>
      </c>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row>
    <row r="227" spans="1:73" ht="10.5" thickBot="1" x14ac:dyDescent="0.25">
      <c r="A227" s="55" t="s">
        <v>107</v>
      </c>
      <c r="B227" s="29">
        <v>0</v>
      </c>
      <c r="C227" s="22">
        <v>0</v>
      </c>
      <c r="D227" s="21" t="s">
        <v>11</v>
      </c>
      <c r="E227" s="29">
        <v>0</v>
      </c>
      <c r="F227" s="22">
        <v>0</v>
      </c>
      <c r="G227" s="21" t="s">
        <v>11</v>
      </c>
      <c r="H227" s="29">
        <v>0</v>
      </c>
      <c r="I227" s="22">
        <v>0</v>
      </c>
      <c r="J227" s="21" t="s">
        <v>11</v>
      </c>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row>
    <row r="228" spans="1:73" ht="10.5" thickTop="1" x14ac:dyDescent="0.2">
      <c r="A228" s="54" t="s">
        <v>61</v>
      </c>
      <c r="B228" s="26">
        <v>3701</v>
      </c>
      <c r="C228" s="27">
        <v>589</v>
      </c>
      <c r="D228" s="28">
        <v>1.3785347043701699</v>
      </c>
      <c r="E228" s="26">
        <v>2717</v>
      </c>
      <c r="F228" s="27">
        <v>-87</v>
      </c>
      <c r="G228" s="28">
        <v>0.93794579172610504</v>
      </c>
      <c r="H228" s="26">
        <v>1977</v>
      </c>
      <c r="I228" s="27">
        <v>-317</v>
      </c>
      <c r="J228" s="28">
        <v>0.72362685265910998</v>
      </c>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row>
    <row r="229" spans="1:73" x14ac:dyDescent="0.2">
      <c r="A229" s="54" t="s">
        <v>104</v>
      </c>
      <c r="B229" s="18">
        <v>20</v>
      </c>
      <c r="C229" s="19">
        <v>-4</v>
      </c>
      <c r="D229" s="20">
        <v>0.66666666666666596</v>
      </c>
      <c r="E229" s="18">
        <v>18</v>
      </c>
      <c r="F229" s="19">
        <v>-8</v>
      </c>
      <c r="G229" s="20">
        <v>0.38461538461538403</v>
      </c>
      <c r="H229" s="18">
        <v>11</v>
      </c>
      <c r="I229" s="19">
        <v>-1</v>
      </c>
      <c r="J229" s="20">
        <v>0.83333333333333304</v>
      </c>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row>
    <row r="230" spans="1:73" x14ac:dyDescent="0.2">
      <c r="A230" s="54" t="s">
        <v>105</v>
      </c>
      <c r="B230" s="18">
        <v>367</v>
      </c>
      <c r="C230" s="19">
        <v>3</v>
      </c>
      <c r="D230" s="20">
        <v>1.01648351648351</v>
      </c>
      <c r="E230" s="18">
        <v>429</v>
      </c>
      <c r="F230" s="19">
        <v>129</v>
      </c>
      <c r="G230" s="20">
        <v>1.86</v>
      </c>
      <c r="H230" s="18">
        <v>283</v>
      </c>
      <c r="I230" s="19">
        <v>41</v>
      </c>
      <c r="J230" s="20">
        <v>1.33884297520661</v>
      </c>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row>
    <row r="231" spans="1:73" x14ac:dyDescent="0.2">
      <c r="A231" s="54" t="s">
        <v>106</v>
      </c>
      <c r="B231" s="18">
        <v>579</v>
      </c>
      <c r="C231" s="19">
        <v>-55</v>
      </c>
      <c r="D231" s="20">
        <v>0.82649842271293295</v>
      </c>
      <c r="E231" s="18">
        <v>386</v>
      </c>
      <c r="F231" s="19">
        <v>-44</v>
      </c>
      <c r="G231" s="20">
        <v>0.79534883720930205</v>
      </c>
      <c r="H231" s="18">
        <v>333</v>
      </c>
      <c r="I231" s="19">
        <v>-21</v>
      </c>
      <c r="J231" s="20">
        <v>0.88135593220338904</v>
      </c>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row>
    <row r="232" spans="1:73" ht="10.5" thickBot="1" x14ac:dyDescent="0.25">
      <c r="A232" s="55" t="s">
        <v>107</v>
      </c>
      <c r="B232" s="29">
        <v>2735</v>
      </c>
      <c r="C232" s="22">
        <v>645</v>
      </c>
      <c r="D232" s="21">
        <v>1.61722488038277</v>
      </c>
      <c r="E232" s="29">
        <v>1884</v>
      </c>
      <c r="F232" s="22">
        <v>-164</v>
      </c>
      <c r="G232" s="21">
        <v>0.83984375</v>
      </c>
      <c r="H232" s="29">
        <v>1350</v>
      </c>
      <c r="I232" s="22">
        <v>-336</v>
      </c>
      <c r="J232" s="21">
        <v>0.60142348754448305</v>
      </c>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row>
    <row r="233" spans="1:73" ht="10.5" thickTop="1" x14ac:dyDescent="0.2">
      <c r="A233" s="54" t="s">
        <v>62</v>
      </c>
      <c r="B233" s="26">
        <v>10</v>
      </c>
      <c r="C233" s="27">
        <v>-6</v>
      </c>
      <c r="D233" s="28">
        <v>0.25</v>
      </c>
      <c r="E233" s="26">
        <v>24</v>
      </c>
      <c r="F233" s="27">
        <v>16</v>
      </c>
      <c r="G233" s="28">
        <v>5</v>
      </c>
      <c r="H233" s="26">
        <v>25</v>
      </c>
      <c r="I233" s="27">
        <v>11</v>
      </c>
      <c r="J233" s="28">
        <v>2.5714285714285698</v>
      </c>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row>
    <row r="234" spans="1:73" x14ac:dyDescent="0.2">
      <c r="A234" s="54" t="s">
        <v>104</v>
      </c>
      <c r="B234" s="18">
        <v>0</v>
      </c>
      <c r="C234" s="19">
        <v>0</v>
      </c>
      <c r="D234" s="20" t="s">
        <v>26</v>
      </c>
      <c r="E234" s="18">
        <v>0</v>
      </c>
      <c r="F234" s="19">
        <v>0</v>
      </c>
      <c r="G234" s="20" t="s">
        <v>11</v>
      </c>
      <c r="H234" s="18">
        <v>0</v>
      </c>
      <c r="I234" s="19">
        <v>0</v>
      </c>
      <c r="J234" s="20" t="s">
        <v>11</v>
      </c>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row>
    <row r="235" spans="1:73" x14ac:dyDescent="0.2">
      <c r="A235" s="54" t="s">
        <v>105</v>
      </c>
      <c r="B235" s="18">
        <v>10</v>
      </c>
      <c r="C235" s="19">
        <v>-6</v>
      </c>
      <c r="D235" s="20">
        <v>0.25</v>
      </c>
      <c r="E235" s="18">
        <v>16</v>
      </c>
      <c r="F235" s="19">
        <v>8</v>
      </c>
      <c r="G235" s="20">
        <v>3</v>
      </c>
      <c r="H235" s="18">
        <v>20</v>
      </c>
      <c r="I235" s="19">
        <v>10</v>
      </c>
      <c r="J235" s="20">
        <v>3</v>
      </c>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row>
    <row r="236" spans="1:73" x14ac:dyDescent="0.2">
      <c r="A236" s="54" t="s">
        <v>106</v>
      </c>
      <c r="B236" s="18">
        <v>0</v>
      </c>
      <c r="C236" s="19">
        <v>0</v>
      </c>
      <c r="D236" s="20" t="s">
        <v>26</v>
      </c>
      <c r="E236" s="18">
        <v>1</v>
      </c>
      <c r="F236" s="19">
        <v>1</v>
      </c>
      <c r="G236" s="20" t="s">
        <v>26</v>
      </c>
      <c r="H236" s="18">
        <v>4</v>
      </c>
      <c r="I236" s="19">
        <v>0</v>
      </c>
      <c r="J236" s="20">
        <v>1</v>
      </c>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row>
    <row r="237" spans="1:73" ht="10.5" thickBot="1" x14ac:dyDescent="0.25">
      <c r="A237" s="55" t="s">
        <v>107</v>
      </c>
      <c r="B237" s="56">
        <v>0</v>
      </c>
      <c r="C237" s="57">
        <v>0</v>
      </c>
      <c r="D237" s="58" t="s">
        <v>26</v>
      </c>
      <c r="E237" s="56">
        <v>7</v>
      </c>
      <c r="F237" s="57">
        <v>7</v>
      </c>
      <c r="G237" s="58" t="s">
        <v>26</v>
      </c>
      <c r="H237" s="56">
        <v>1</v>
      </c>
      <c r="I237" s="57">
        <v>1</v>
      </c>
      <c r="J237" s="58" t="s">
        <v>26</v>
      </c>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row>
    <row r="238" spans="1:73" ht="10.5" thickTop="1" x14ac:dyDescent="0.2">
      <c r="A238" s="81" t="s">
        <v>140</v>
      </c>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row>
    <row r="239" spans="1:73" x14ac:dyDescent="0.2">
      <c r="A239" s="81"/>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row>
    <row r="240" spans="1:73" x14ac:dyDescent="0.2">
      <c r="A240" s="81"/>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row>
    <row r="241" spans="1:73" x14ac:dyDescent="0.2">
      <c r="A241" s="81"/>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row>
    <row r="242" spans="1:73" x14ac:dyDescent="0.2">
      <c r="A242" s="81"/>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row>
    <row r="243" spans="1:73" x14ac:dyDescent="0.2">
      <c r="A243" s="81"/>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row>
    <row r="244" spans="1:73" x14ac:dyDescent="0.2">
      <c r="A244" s="81"/>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row>
    <row r="245" spans="1:73" x14ac:dyDescent="0.2">
      <c r="A245" s="81"/>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row>
    <row r="246" spans="1:73" x14ac:dyDescent="0.2">
      <c r="A246" s="81"/>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row>
    <row r="247" spans="1:73" x14ac:dyDescent="0.2">
      <c r="A247" s="81"/>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row>
    <row r="248" spans="1:73" x14ac:dyDescent="0.2">
      <c r="A248" s="81"/>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row>
    <row r="249" spans="1:73" x14ac:dyDescent="0.2">
      <c r="A249" s="81"/>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row>
    <row r="250" spans="1:73" x14ac:dyDescent="0.2">
      <c r="A250" s="81"/>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row>
    <row r="251" spans="1:73" x14ac:dyDescent="0.2">
      <c r="A251" s="81"/>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row>
    <row r="252" spans="1:73" x14ac:dyDescent="0.2">
      <c r="A252" s="81"/>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row>
    <row r="253" spans="1:73" x14ac:dyDescent="0.2">
      <c r="A253" s="81"/>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row>
    <row r="254" spans="1:73" x14ac:dyDescent="0.2">
      <c r="A254" s="81"/>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row>
    <row r="255" spans="1:73" x14ac:dyDescent="0.2">
      <c r="A255" s="81"/>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row>
    <row r="256" spans="1:73" x14ac:dyDescent="0.2">
      <c r="A256" s="81"/>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row>
    <row r="257" spans="1:73" x14ac:dyDescent="0.2">
      <c r="A257" s="81"/>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row>
    <row r="258" spans="1:73" x14ac:dyDescent="0.2">
      <c r="A258" s="81"/>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row>
    <row r="259" spans="1:73" x14ac:dyDescent="0.2">
      <c r="A259" s="81"/>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row>
    <row r="260" spans="1:73" x14ac:dyDescent="0.2">
      <c r="A260" s="81"/>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row>
    <row r="261" spans="1:73" x14ac:dyDescent="0.2">
      <c r="A261" s="81"/>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row>
    <row r="262" spans="1:73" x14ac:dyDescent="0.2">
      <c r="A262" s="81"/>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row>
    <row r="263" spans="1:73" x14ac:dyDescent="0.2">
      <c r="A263" s="81"/>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row>
    <row r="264" spans="1:73" x14ac:dyDescent="0.2">
      <c r="A264" s="81"/>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row>
    <row r="265" spans="1:73" x14ac:dyDescent="0.2">
      <c r="A265" s="81"/>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row>
    <row r="266" spans="1:73" x14ac:dyDescent="0.2">
      <c r="A266" s="81"/>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row>
    <row r="267" spans="1:73" x14ac:dyDescent="0.2">
      <c r="A267" s="81"/>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row>
    <row r="268" spans="1:73" x14ac:dyDescent="0.2">
      <c r="A268" s="81"/>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row>
    <row r="269" spans="1:73" x14ac:dyDescent="0.2">
      <c r="A269" s="81"/>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row>
    <row r="270" spans="1:73" x14ac:dyDescent="0.2">
      <c r="A270" s="81"/>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row>
    <row r="271" spans="1:73" x14ac:dyDescent="0.2">
      <c r="A271" s="81"/>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row>
    <row r="272" spans="1:73" x14ac:dyDescent="0.2">
      <c r="A272" s="81"/>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row>
    <row r="273" spans="1:73" x14ac:dyDescent="0.2">
      <c r="A273" s="81"/>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row>
    <row r="274" spans="1:73" x14ac:dyDescent="0.2">
      <c r="A274" s="81"/>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row>
    <row r="275" spans="1:73" x14ac:dyDescent="0.2">
      <c r="A275" s="81"/>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row>
    <row r="276" spans="1:73" x14ac:dyDescent="0.2">
      <c r="A276" s="81"/>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row>
    <row r="277" spans="1:73" x14ac:dyDescent="0.2">
      <c r="A277" s="81"/>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row>
    <row r="278" spans="1:73" x14ac:dyDescent="0.2">
      <c r="A278" s="81"/>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row>
    <row r="279" spans="1:73" x14ac:dyDescent="0.2">
      <c r="A279" s="81"/>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row>
    <row r="280" spans="1:73" x14ac:dyDescent="0.2">
      <c r="A280" s="81"/>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row>
    <row r="281" spans="1:73" x14ac:dyDescent="0.2">
      <c r="A281" s="81"/>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row>
    <row r="282" spans="1:73" x14ac:dyDescent="0.2">
      <c r="A282" s="81"/>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row>
    <row r="283" spans="1:73" x14ac:dyDescent="0.2">
      <c r="A283" s="81"/>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row>
    <row r="284" spans="1:73" x14ac:dyDescent="0.2">
      <c r="A284" s="81"/>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row>
    <row r="285" spans="1:73" x14ac:dyDescent="0.2">
      <c r="A285" s="81"/>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row>
    <row r="286" spans="1:73" x14ac:dyDescent="0.2">
      <c r="A286" s="81"/>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row>
    <row r="287" spans="1:73" x14ac:dyDescent="0.2">
      <c r="A287" s="81"/>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row>
    <row r="288" spans="1:73" x14ac:dyDescent="0.2">
      <c r="A288" s="81"/>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row>
    <row r="289" spans="1:73" x14ac:dyDescent="0.2">
      <c r="A289" s="81"/>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row>
    <row r="290" spans="1:73" x14ac:dyDescent="0.2">
      <c r="A290" s="81"/>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row>
    <row r="291" spans="1:73" x14ac:dyDescent="0.2">
      <c r="A291" s="81"/>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row>
    <row r="292" spans="1:73" x14ac:dyDescent="0.2">
      <c r="A292" s="81"/>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row>
    <row r="293" spans="1:73" x14ac:dyDescent="0.2">
      <c r="A293" s="81"/>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row>
    <row r="294" spans="1:73" x14ac:dyDescent="0.2">
      <c r="A294" s="81"/>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row>
    <row r="295" spans="1:73" x14ac:dyDescent="0.2">
      <c r="A295" s="81"/>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row>
    <row r="296" spans="1:73" x14ac:dyDescent="0.2">
      <c r="A296" s="81"/>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row>
    <row r="297" spans="1:73" x14ac:dyDescent="0.2">
      <c r="A297" s="81"/>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row>
    <row r="298" spans="1:73" x14ac:dyDescent="0.2">
      <c r="A298" s="81"/>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row>
    <row r="299" spans="1:73" x14ac:dyDescent="0.2">
      <c r="A299" s="81"/>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row>
    <row r="300" spans="1:73" x14ac:dyDescent="0.2">
      <c r="A300" s="81"/>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row>
    <row r="301" spans="1:73" x14ac:dyDescent="0.2">
      <c r="A301" s="81"/>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row>
    <row r="302" spans="1:73" x14ac:dyDescent="0.2">
      <c r="A302" s="81"/>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row>
    <row r="303" spans="1:73" x14ac:dyDescent="0.2">
      <c r="A303" s="81"/>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row>
    <row r="304" spans="1:73" x14ac:dyDescent="0.2">
      <c r="A304" s="81"/>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row>
    <row r="305" spans="1:73" x14ac:dyDescent="0.2">
      <c r="A305" s="81"/>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row>
    <row r="306" spans="1:73" x14ac:dyDescent="0.2">
      <c r="A306" s="81"/>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row>
    <row r="307" spans="1:73" x14ac:dyDescent="0.2">
      <c r="A307" s="81"/>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row>
    <row r="308" spans="1:73" x14ac:dyDescent="0.2">
      <c r="A308" s="81"/>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row>
    <row r="309" spans="1:73" x14ac:dyDescent="0.2">
      <c r="A309" s="81"/>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row>
    <row r="310" spans="1:73" x14ac:dyDescent="0.2">
      <c r="A310" s="81"/>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row>
    <row r="311" spans="1:73" x14ac:dyDescent="0.2">
      <c r="A311" s="81"/>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row>
    <row r="312" spans="1:73" x14ac:dyDescent="0.2">
      <c r="A312" s="81"/>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row>
    <row r="313" spans="1:73" x14ac:dyDescent="0.2">
      <c r="A313" s="81"/>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row>
    <row r="314" spans="1:73" x14ac:dyDescent="0.2">
      <c r="A314" s="81"/>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row>
    <row r="315" spans="1:73" x14ac:dyDescent="0.2">
      <c r="A315" s="81"/>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row>
    <row r="316" spans="1:73" x14ac:dyDescent="0.2">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row>
    <row r="317" spans="1:73" x14ac:dyDescent="0.2">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row>
    <row r="318" spans="1:73" x14ac:dyDescent="0.2">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row>
    <row r="319" spans="1:73" x14ac:dyDescent="0.2">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row>
    <row r="320" spans="1:73" x14ac:dyDescent="0.2">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row>
    <row r="321" spans="2:73" x14ac:dyDescent="0.2">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row>
    <row r="322" spans="2:73" x14ac:dyDescent="0.2">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row>
    <row r="323" spans="2:73" x14ac:dyDescent="0.2">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row>
    <row r="324" spans="2:73" x14ac:dyDescent="0.2">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row>
    <row r="325" spans="2:73" x14ac:dyDescent="0.2">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row>
    <row r="326" spans="2:73" x14ac:dyDescent="0.2">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row>
    <row r="327" spans="2:73" x14ac:dyDescent="0.2">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row>
    <row r="328" spans="2:73" x14ac:dyDescent="0.2">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row>
    <row r="329" spans="2:73" x14ac:dyDescent="0.2">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row>
    <row r="330" spans="2:73" x14ac:dyDescent="0.2">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row>
    <row r="331" spans="2:73" x14ac:dyDescent="0.2">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row>
    <row r="332" spans="2:73" x14ac:dyDescent="0.2">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row>
    <row r="333" spans="2:73" x14ac:dyDescent="0.2">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row>
    <row r="334" spans="2:73" x14ac:dyDescent="0.2">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row>
    <row r="335" spans="2:73" x14ac:dyDescent="0.2">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row>
    <row r="336" spans="2:73" x14ac:dyDescent="0.2">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row>
    <row r="337" spans="2:73" x14ac:dyDescent="0.2">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row>
    <row r="338" spans="2:73" x14ac:dyDescent="0.2">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row>
    <row r="339" spans="2:73" x14ac:dyDescent="0.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row>
    <row r="340" spans="2:73" x14ac:dyDescent="0.2">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row>
    <row r="341" spans="2:73" x14ac:dyDescent="0.2">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row>
    <row r="342" spans="2:73" x14ac:dyDescent="0.2">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row>
    <row r="343" spans="2:73" x14ac:dyDescent="0.2">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row>
    <row r="344" spans="2:73" x14ac:dyDescent="0.2">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row>
    <row r="345" spans="2:73" x14ac:dyDescent="0.2">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row>
    <row r="346" spans="2:73" x14ac:dyDescent="0.2">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row>
    <row r="347" spans="2:73" x14ac:dyDescent="0.2">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row>
    <row r="348" spans="2:73" x14ac:dyDescent="0.2">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row>
    <row r="349" spans="2:73" x14ac:dyDescent="0.2">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row>
    <row r="350" spans="2:73" x14ac:dyDescent="0.2">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row>
    <row r="351" spans="2:73" x14ac:dyDescent="0.2">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row>
    <row r="352" spans="2:73" x14ac:dyDescent="0.2">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row>
    <row r="353" spans="2:73" x14ac:dyDescent="0.2">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row>
    <row r="354" spans="2:73" x14ac:dyDescent="0.2">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row>
    <row r="355" spans="2:73" x14ac:dyDescent="0.2">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row>
    <row r="356" spans="2:73" x14ac:dyDescent="0.2">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row>
    <row r="357" spans="2:73" x14ac:dyDescent="0.2">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row>
    <row r="358" spans="2:73" x14ac:dyDescent="0.2">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row>
    <row r="359" spans="2:73" x14ac:dyDescent="0.2">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row>
    <row r="360" spans="2:73" x14ac:dyDescent="0.2">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row>
    <row r="361" spans="2:73" x14ac:dyDescent="0.2">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row>
    <row r="362" spans="2:73" x14ac:dyDescent="0.2">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row>
    <row r="363" spans="2:73" x14ac:dyDescent="0.2">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row>
    <row r="364" spans="2:73" x14ac:dyDescent="0.2">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row>
    <row r="365" spans="2:73" x14ac:dyDescent="0.2">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row>
    <row r="366" spans="2:73" x14ac:dyDescent="0.2">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row>
    <row r="367" spans="2:73" x14ac:dyDescent="0.2">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row>
    <row r="368" spans="2:73" x14ac:dyDescent="0.2">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row>
    <row r="369" spans="2:73" x14ac:dyDescent="0.2">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row>
    <row r="370" spans="2:73" x14ac:dyDescent="0.2">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row>
    <row r="371" spans="2:73" x14ac:dyDescent="0.2">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row>
    <row r="372" spans="2:73" x14ac:dyDescent="0.2">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row>
    <row r="373" spans="2:73" x14ac:dyDescent="0.2">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row>
    <row r="374" spans="2:73" x14ac:dyDescent="0.2">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row>
    <row r="375" spans="2:73" x14ac:dyDescent="0.2">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row>
    <row r="376" spans="2:73" x14ac:dyDescent="0.2">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row>
    <row r="377" spans="2:73" x14ac:dyDescent="0.2">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row>
    <row r="378" spans="2:73" x14ac:dyDescent="0.2">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row>
    <row r="379" spans="2:73" x14ac:dyDescent="0.2">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row>
    <row r="380" spans="2:73" x14ac:dyDescent="0.2">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row>
    <row r="381" spans="2:73" x14ac:dyDescent="0.2">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row>
    <row r="382" spans="2:73" x14ac:dyDescent="0.2">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row>
    <row r="383" spans="2:73" x14ac:dyDescent="0.2">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row>
    <row r="384" spans="2:73" x14ac:dyDescent="0.2">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row>
    <row r="385" spans="2:73" x14ac:dyDescent="0.2">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row>
    <row r="386" spans="2:73" x14ac:dyDescent="0.2">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row>
    <row r="387" spans="2:73" x14ac:dyDescent="0.2">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row>
    <row r="388" spans="2:73" x14ac:dyDescent="0.2">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row>
    <row r="389" spans="2:73" x14ac:dyDescent="0.2">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row>
    <row r="390" spans="2:73" x14ac:dyDescent="0.2">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row>
    <row r="391" spans="2:73" x14ac:dyDescent="0.2">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row>
    <row r="392" spans="2:73" x14ac:dyDescent="0.2">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row>
    <row r="393" spans="2:73" x14ac:dyDescent="0.2">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row>
    <row r="394" spans="2:73" x14ac:dyDescent="0.2">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row>
    <row r="395" spans="2:73" x14ac:dyDescent="0.2">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row>
    <row r="396" spans="2:73" x14ac:dyDescent="0.2">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row>
    <row r="397" spans="2:73" x14ac:dyDescent="0.2">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row>
    <row r="398" spans="2:73" x14ac:dyDescent="0.2">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row>
    <row r="399" spans="2:73" x14ac:dyDescent="0.2">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row>
    <row r="400" spans="2:73" x14ac:dyDescent="0.2">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row>
    <row r="401" spans="2:73" x14ac:dyDescent="0.2">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row>
    <row r="402" spans="2:73" x14ac:dyDescent="0.2">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row>
    <row r="403" spans="2:73" x14ac:dyDescent="0.2">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row>
    <row r="404" spans="2:73" x14ac:dyDescent="0.2">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row>
    <row r="405" spans="2:73" x14ac:dyDescent="0.2">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row>
    <row r="406" spans="2:73" x14ac:dyDescent="0.2">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row>
    <row r="407" spans="2:73" x14ac:dyDescent="0.2">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row>
    <row r="408" spans="2:73" x14ac:dyDescent="0.2">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row>
    <row r="409" spans="2:73" x14ac:dyDescent="0.2">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row>
    <row r="410" spans="2:73" x14ac:dyDescent="0.2">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row>
    <row r="411" spans="2:73" x14ac:dyDescent="0.2">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row>
    <row r="412" spans="2:73" x14ac:dyDescent="0.2">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row>
    <row r="413" spans="2:73" x14ac:dyDescent="0.2">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row>
    <row r="414" spans="2:73" x14ac:dyDescent="0.2">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row>
    <row r="415" spans="2:73" x14ac:dyDescent="0.2">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row>
    <row r="416" spans="2:73" x14ac:dyDescent="0.2">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row>
    <row r="417" spans="2:73" x14ac:dyDescent="0.2">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row>
    <row r="418" spans="2:73" x14ac:dyDescent="0.2">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row>
    <row r="419" spans="2:73" x14ac:dyDescent="0.2">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row>
    <row r="420" spans="2:73" x14ac:dyDescent="0.2">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row>
    <row r="421" spans="2:73" x14ac:dyDescent="0.2">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row>
    <row r="422" spans="2:73" x14ac:dyDescent="0.2">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row>
    <row r="423" spans="2:73" x14ac:dyDescent="0.2">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row>
    <row r="424" spans="2:73" x14ac:dyDescent="0.2">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row>
    <row r="425" spans="2:73" x14ac:dyDescent="0.2">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row>
    <row r="426" spans="2:73" x14ac:dyDescent="0.2">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row>
    <row r="427" spans="2:73" x14ac:dyDescent="0.2">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row>
    <row r="428" spans="2:73" x14ac:dyDescent="0.2">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row>
    <row r="429" spans="2:73" x14ac:dyDescent="0.2">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row>
    <row r="430" spans="2:73" x14ac:dyDescent="0.2">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row>
    <row r="431" spans="2:73" x14ac:dyDescent="0.2">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row>
    <row r="432" spans="2:73" x14ac:dyDescent="0.2">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row>
    <row r="433" spans="2:73" x14ac:dyDescent="0.2">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row>
    <row r="434" spans="2:73" x14ac:dyDescent="0.2">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row>
    <row r="435" spans="2:73" x14ac:dyDescent="0.2">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row>
    <row r="436" spans="2:73" x14ac:dyDescent="0.2">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row>
    <row r="437" spans="2:73" x14ac:dyDescent="0.2">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row>
    <row r="438" spans="2:73" x14ac:dyDescent="0.2">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row>
    <row r="439" spans="2:73" x14ac:dyDescent="0.2">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row>
    <row r="440" spans="2:73" x14ac:dyDescent="0.2">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row>
    <row r="441" spans="2:73" x14ac:dyDescent="0.2">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row>
    <row r="442" spans="2:73" x14ac:dyDescent="0.2">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row>
    <row r="443" spans="2:73" x14ac:dyDescent="0.2">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row>
    <row r="444" spans="2:73" x14ac:dyDescent="0.2">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row>
    <row r="445" spans="2:73" x14ac:dyDescent="0.2">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row>
    <row r="446" spans="2:73" x14ac:dyDescent="0.2">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row>
    <row r="447" spans="2:73" x14ac:dyDescent="0.2">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row>
    <row r="448" spans="2:73" x14ac:dyDescent="0.2">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row>
    <row r="449" spans="2:73" x14ac:dyDescent="0.2">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row>
    <row r="450" spans="2:73" x14ac:dyDescent="0.2">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row>
    <row r="451" spans="2:73" x14ac:dyDescent="0.2">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row>
    <row r="452" spans="2:73" x14ac:dyDescent="0.2">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row>
    <row r="453" spans="2:73" x14ac:dyDescent="0.2">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row>
    <row r="454" spans="2:73" x14ac:dyDescent="0.2">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row>
    <row r="455" spans="2:73" x14ac:dyDescent="0.2">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row>
    <row r="456" spans="2:73" x14ac:dyDescent="0.2">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row>
    <row r="457" spans="2:73" x14ac:dyDescent="0.2">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row>
    <row r="458" spans="2:73" x14ac:dyDescent="0.2">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row>
    <row r="459" spans="2:73" x14ac:dyDescent="0.2">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row>
    <row r="460" spans="2:73" x14ac:dyDescent="0.2">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row>
    <row r="461" spans="2:73" x14ac:dyDescent="0.2">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row>
    <row r="462" spans="2:73" x14ac:dyDescent="0.2">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row>
    <row r="463" spans="2:73" x14ac:dyDescent="0.2">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row>
    <row r="464" spans="2:73" x14ac:dyDescent="0.2">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row>
    <row r="465" spans="2:73" x14ac:dyDescent="0.2">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row>
    <row r="466" spans="2:73" x14ac:dyDescent="0.2">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row>
    <row r="467" spans="2:73" x14ac:dyDescent="0.2">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row>
    <row r="468" spans="2:73" x14ac:dyDescent="0.2">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row>
    <row r="469" spans="2:73" x14ac:dyDescent="0.2">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row>
    <row r="470" spans="2:73" x14ac:dyDescent="0.2">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row>
    <row r="471" spans="2:73" x14ac:dyDescent="0.2">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row>
    <row r="472" spans="2:73" x14ac:dyDescent="0.2">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row>
    <row r="473" spans="2:73" x14ac:dyDescent="0.2">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row>
    <row r="474" spans="2:73" x14ac:dyDescent="0.2">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row>
    <row r="475" spans="2:73" x14ac:dyDescent="0.2">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row>
    <row r="476" spans="2:73" x14ac:dyDescent="0.2">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row>
    <row r="477" spans="2:73" x14ac:dyDescent="0.2">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row>
    <row r="478" spans="2:73" x14ac:dyDescent="0.2">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row>
    <row r="479" spans="2:73" x14ac:dyDescent="0.2">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row>
    <row r="480" spans="2:73" x14ac:dyDescent="0.2">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row>
    <row r="481" spans="2:73" x14ac:dyDescent="0.2">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row>
    <row r="482" spans="2:73" x14ac:dyDescent="0.2">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row>
    <row r="483" spans="2:73" x14ac:dyDescent="0.2">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row>
    <row r="484" spans="2:73" x14ac:dyDescent="0.2">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row>
    <row r="485" spans="2:73" x14ac:dyDescent="0.2">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row>
    <row r="486" spans="2:73" x14ac:dyDescent="0.2">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row>
    <row r="487" spans="2:73" x14ac:dyDescent="0.2">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row>
    <row r="488" spans="2:73" x14ac:dyDescent="0.2">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row>
    <row r="489" spans="2:73" x14ac:dyDescent="0.2">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row>
    <row r="490" spans="2:73" x14ac:dyDescent="0.2">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row>
    <row r="491" spans="2:73" x14ac:dyDescent="0.2">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row>
    <row r="492" spans="2:73" x14ac:dyDescent="0.2">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row>
    <row r="493" spans="2:73" x14ac:dyDescent="0.2">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row>
    <row r="494" spans="2:73" x14ac:dyDescent="0.2">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row>
    <row r="495" spans="2:73" x14ac:dyDescent="0.2">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row>
    <row r="496" spans="2:73" x14ac:dyDescent="0.2">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row>
    <row r="497" spans="2:73" x14ac:dyDescent="0.2">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row>
    <row r="498" spans="2:73" x14ac:dyDescent="0.2">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row>
    <row r="499" spans="2:73" x14ac:dyDescent="0.2">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row>
    <row r="500" spans="2:73" x14ac:dyDescent="0.2">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row>
    <row r="501" spans="2:73" x14ac:dyDescent="0.2">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row>
    <row r="502" spans="2:73" x14ac:dyDescent="0.2">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row>
    <row r="503" spans="2:73" x14ac:dyDescent="0.2">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row>
    <row r="504" spans="2:73" x14ac:dyDescent="0.2">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row>
    <row r="505" spans="2:73" x14ac:dyDescent="0.2">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row>
    <row r="506" spans="2:73" x14ac:dyDescent="0.2">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row>
    <row r="507" spans="2:73" x14ac:dyDescent="0.2">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row>
    <row r="508" spans="2:73" x14ac:dyDescent="0.2">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row>
    <row r="509" spans="2:73" x14ac:dyDescent="0.2">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row>
    <row r="510" spans="2:73" x14ac:dyDescent="0.2">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row>
    <row r="511" spans="2:73" x14ac:dyDescent="0.2">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row>
    <row r="512" spans="2:73" x14ac:dyDescent="0.2">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row>
    <row r="513" spans="2:73" x14ac:dyDescent="0.2">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row>
    <row r="514" spans="2:73" x14ac:dyDescent="0.2">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row>
    <row r="515" spans="2:73" x14ac:dyDescent="0.2">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row>
    <row r="516" spans="2:73" x14ac:dyDescent="0.2">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row>
    <row r="517" spans="2:73" x14ac:dyDescent="0.2">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row>
    <row r="518" spans="2:73" x14ac:dyDescent="0.2">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row>
    <row r="519" spans="2:73" x14ac:dyDescent="0.2">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row>
    <row r="520" spans="2:73" x14ac:dyDescent="0.2">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row>
    <row r="521" spans="2:73" x14ac:dyDescent="0.2">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row>
    <row r="522" spans="2:73" x14ac:dyDescent="0.2">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row>
    <row r="523" spans="2:73" x14ac:dyDescent="0.2">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row>
    <row r="524" spans="2:73" x14ac:dyDescent="0.2">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row>
    <row r="525" spans="2:73" x14ac:dyDescent="0.2">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row>
    <row r="526" spans="2:73" x14ac:dyDescent="0.2">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row>
    <row r="527" spans="2:73" x14ac:dyDescent="0.2">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row>
    <row r="528" spans="2:73" x14ac:dyDescent="0.2">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row>
    <row r="529" spans="2:73" x14ac:dyDescent="0.2">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row>
    <row r="530" spans="2:73" x14ac:dyDescent="0.2">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row>
    <row r="531" spans="2:73" x14ac:dyDescent="0.2">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row>
    <row r="532" spans="2:73" x14ac:dyDescent="0.2">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row>
    <row r="533" spans="2:73" x14ac:dyDescent="0.2">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row>
    <row r="534" spans="2:73" x14ac:dyDescent="0.2">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row>
    <row r="535" spans="2:73" x14ac:dyDescent="0.2">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row>
    <row r="536" spans="2:73" x14ac:dyDescent="0.2">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row>
    <row r="537" spans="2:73" x14ac:dyDescent="0.2">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row>
    <row r="538" spans="2:73" x14ac:dyDescent="0.2">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row>
    <row r="539" spans="2:73" x14ac:dyDescent="0.2">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row>
    <row r="540" spans="2:73" x14ac:dyDescent="0.2">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row>
    <row r="541" spans="2:73" x14ac:dyDescent="0.2">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row>
    <row r="542" spans="2:73" x14ac:dyDescent="0.2">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row>
    <row r="543" spans="2:73" x14ac:dyDescent="0.2">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row>
    <row r="544" spans="2:73" x14ac:dyDescent="0.2">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row>
    <row r="545" spans="2:73" x14ac:dyDescent="0.2">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row>
    <row r="546" spans="2:73" x14ac:dyDescent="0.2">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row>
    <row r="547" spans="2:73" x14ac:dyDescent="0.2">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row>
    <row r="548" spans="2:73" x14ac:dyDescent="0.2">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row>
    <row r="549" spans="2:73" x14ac:dyDescent="0.2">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row>
    <row r="550" spans="2:73" x14ac:dyDescent="0.2">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row>
    <row r="551" spans="2:73" x14ac:dyDescent="0.2">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row>
    <row r="552" spans="2:73" x14ac:dyDescent="0.2">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row>
    <row r="553" spans="2:73" x14ac:dyDescent="0.2">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row>
    <row r="554" spans="2:73" x14ac:dyDescent="0.2">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row>
    <row r="555" spans="2:73" x14ac:dyDescent="0.2">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row>
    <row r="556" spans="2:73" x14ac:dyDescent="0.2">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row>
    <row r="557" spans="2:73" x14ac:dyDescent="0.2">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row>
    <row r="558" spans="2:73" x14ac:dyDescent="0.2">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row>
    <row r="559" spans="2:73" x14ac:dyDescent="0.2">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row>
    <row r="560" spans="2:73" x14ac:dyDescent="0.2">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row>
    <row r="561" spans="2:73" x14ac:dyDescent="0.2">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row>
    <row r="562" spans="2:73" x14ac:dyDescent="0.2">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row>
    <row r="563" spans="2:73" x14ac:dyDescent="0.2">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row>
    <row r="564" spans="2:73" x14ac:dyDescent="0.2">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row>
    <row r="565" spans="2:73" x14ac:dyDescent="0.2">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row>
    <row r="566" spans="2:73" x14ac:dyDescent="0.2">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row>
    <row r="567" spans="2:73" x14ac:dyDescent="0.2">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row>
    <row r="568" spans="2:73" x14ac:dyDescent="0.2">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row>
    <row r="569" spans="2:73" x14ac:dyDescent="0.2">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row>
    <row r="570" spans="2:73" x14ac:dyDescent="0.2">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row>
    <row r="571" spans="2:73" x14ac:dyDescent="0.2">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row>
    <row r="572" spans="2:73" x14ac:dyDescent="0.2">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row>
    <row r="573" spans="2:73" x14ac:dyDescent="0.2">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row>
    <row r="574" spans="2:73" x14ac:dyDescent="0.2">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row>
    <row r="575" spans="2:73" x14ac:dyDescent="0.2">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row>
    <row r="576" spans="2:73" x14ac:dyDescent="0.2">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row>
    <row r="577" spans="2:73" x14ac:dyDescent="0.2">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row>
    <row r="578" spans="2:73" x14ac:dyDescent="0.2">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row>
    <row r="579" spans="2:73" x14ac:dyDescent="0.2">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row>
    <row r="580" spans="2:73" x14ac:dyDescent="0.2">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row>
    <row r="581" spans="2:73" x14ac:dyDescent="0.2">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row>
    <row r="582" spans="2:73" x14ac:dyDescent="0.2">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row>
    <row r="583" spans="2:73" x14ac:dyDescent="0.2">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row>
    <row r="584" spans="2:73" x14ac:dyDescent="0.2">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row>
    <row r="585" spans="2:73" x14ac:dyDescent="0.2">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row>
    <row r="586" spans="2:73" x14ac:dyDescent="0.2">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row>
    <row r="587" spans="2:73" x14ac:dyDescent="0.2">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row>
    <row r="588" spans="2:73" x14ac:dyDescent="0.2">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row>
    <row r="589" spans="2:73" x14ac:dyDescent="0.2">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row>
    <row r="590" spans="2:73" x14ac:dyDescent="0.2">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row>
    <row r="591" spans="2:73" x14ac:dyDescent="0.2">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row>
    <row r="592" spans="2:73" x14ac:dyDescent="0.2">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row>
    <row r="593" spans="2:73" x14ac:dyDescent="0.2">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row>
    <row r="594" spans="2:73" x14ac:dyDescent="0.2">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row>
    <row r="595" spans="2:73" x14ac:dyDescent="0.2">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row>
    <row r="596" spans="2:73" x14ac:dyDescent="0.2">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row>
    <row r="597" spans="2:73" x14ac:dyDescent="0.2">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row>
    <row r="598" spans="2:73" x14ac:dyDescent="0.2">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row>
    <row r="599" spans="2:73" x14ac:dyDescent="0.2">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row>
    <row r="600" spans="2:73" x14ac:dyDescent="0.2">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row>
    <row r="601" spans="2:73" x14ac:dyDescent="0.2">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row>
    <row r="602" spans="2:73" x14ac:dyDescent="0.2">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row>
    <row r="603" spans="2:73" x14ac:dyDescent="0.2">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row>
    <row r="604" spans="2:73" x14ac:dyDescent="0.2">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row>
    <row r="605" spans="2:73" x14ac:dyDescent="0.2">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row>
    <row r="606" spans="2:73" x14ac:dyDescent="0.2">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row>
    <row r="607" spans="2:73" x14ac:dyDescent="0.2">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row>
    <row r="608" spans="2:73" x14ac:dyDescent="0.2">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row>
    <row r="609" spans="2:73" x14ac:dyDescent="0.2">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row>
    <row r="610" spans="2:73" x14ac:dyDescent="0.2">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row>
    <row r="611" spans="2:73" x14ac:dyDescent="0.2">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row>
    <row r="612" spans="2:73" x14ac:dyDescent="0.2">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row>
    <row r="613" spans="2:73" x14ac:dyDescent="0.2">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row>
    <row r="614" spans="2:73" x14ac:dyDescent="0.2">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row>
    <row r="615" spans="2:73" x14ac:dyDescent="0.2">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row>
    <row r="616" spans="2:73" x14ac:dyDescent="0.2">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row>
    <row r="617" spans="2:73" x14ac:dyDescent="0.2">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row>
    <row r="618" spans="2:73" x14ac:dyDescent="0.2">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row>
    <row r="619" spans="2:73" x14ac:dyDescent="0.2">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row>
    <row r="620" spans="2:73" x14ac:dyDescent="0.2">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row>
    <row r="621" spans="2:73" x14ac:dyDescent="0.2">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row>
    <row r="622" spans="2:73" x14ac:dyDescent="0.2">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row>
    <row r="623" spans="2:73" x14ac:dyDescent="0.2">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row>
    <row r="624" spans="2:73" x14ac:dyDescent="0.2">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row>
    <row r="625" spans="2:73" x14ac:dyDescent="0.2">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row>
    <row r="626" spans="2:73" x14ac:dyDescent="0.2">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row>
    <row r="627" spans="2:73" x14ac:dyDescent="0.2">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row>
    <row r="628" spans="2:73" x14ac:dyDescent="0.2">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row>
    <row r="629" spans="2:73" x14ac:dyDescent="0.2">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row>
    <row r="630" spans="2:73" x14ac:dyDescent="0.2">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row>
    <row r="631" spans="2:73" x14ac:dyDescent="0.2">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row>
    <row r="632" spans="2:73" x14ac:dyDescent="0.2">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row>
    <row r="633" spans="2:73" x14ac:dyDescent="0.2">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row>
    <row r="634" spans="2:73" x14ac:dyDescent="0.2">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row>
    <row r="635" spans="2:73" x14ac:dyDescent="0.2">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row>
    <row r="636" spans="2:73" x14ac:dyDescent="0.2">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row>
    <row r="637" spans="2:73" x14ac:dyDescent="0.2">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row>
    <row r="638" spans="2:73" x14ac:dyDescent="0.2">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row>
    <row r="639" spans="2:73" x14ac:dyDescent="0.2">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row>
    <row r="640" spans="2:73" x14ac:dyDescent="0.2">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row>
    <row r="641" spans="2:73" x14ac:dyDescent="0.2">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row>
    <row r="642" spans="2:73" x14ac:dyDescent="0.2">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row>
    <row r="643" spans="2:73" x14ac:dyDescent="0.2">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row>
    <row r="644" spans="2:73" x14ac:dyDescent="0.2">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row>
    <row r="645" spans="2:73" x14ac:dyDescent="0.2">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row>
    <row r="646" spans="2:73" x14ac:dyDescent="0.2">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row>
    <row r="647" spans="2:73" x14ac:dyDescent="0.2">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row>
    <row r="648" spans="2:73" x14ac:dyDescent="0.2">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row>
    <row r="649" spans="2:73" x14ac:dyDescent="0.2">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row>
    <row r="650" spans="2:73" x14ac:dyDescent="0.2">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row>
    <row r="651" spans="2:73" x14ac:dyDescent="0.2">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row>
    <row r="652" spans="2:73" x14ac:dyDescent="0.2">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row>
    <row r="653" spans="2:73" x14ac:dyDescent="0.2">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row>
    <row r="654" spans="2:73" x14ac:dyDescent="0.2">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row>
    <row r="655" spans="2:73" x14ac:dyDescent="0.2">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row>
    <row r="656" spans="2:73" x14ac:dyDescent="0.2">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row>
    <row r="657" spans="2:73" x14ac:dyDescent="0.2">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row>
    <row r="658" spans="2:73" x14ac:dyDescent="0.2">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row>
    <row r="659" spans="2:73" x14ac:dyDescent="0.2">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row>
    <row r="660" spans="2:73" x14ac:dyDescent="0.2">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row>
    <row r="661" spans="2:73" x14ac:dyDescent="0.2">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row>
    <row r="662" spans="2:73" x14ac:dyDescent="0.2">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row>
    <row r="663" spans="2:73" x14ac:dyDescent="0.2">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row>
    <row r="664" spans="2:73" x14ac:dyDescent="0.2">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row>
    <row r="665" spans="2:73" x14ac:dyDescent="0.2">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row>
    <row r="666" spans="2:73" x14ac:dyDescent="0.2">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row>
    <row r="667" spans="2:73" x14ac:dyDescent="0.2">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row>
    <row r="668" spans="2:73" x14ac:dyDescent="0.2">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row>
    <row r="669" spans="2:73" x14ac:dyDescent="0.2">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row>
    <row r="670" spans="2:73" x14ac:dyDescent="0.2">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row>
    <row r="671" spans="2:73" x14ac:dyDescent="0.2">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row>
    <row r="672" spans="2:73" x14ac:dyDescent="0.2">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row>
    <row r="673" spans="2:73" x14ac:dyDescent="0.2">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row>
    <row r="674" spans="2:73" x14ac:dyDescent="0.2">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row>
    <row r="675" spans="2:73" x14ac:dyDescent="0.2">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row>
    <row r="676" spans="2:73" x14ac:dyDescent="0.2">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row>
    <row r="677" spans="2:73" x14ac:dyDescent="0.2">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row>
    <row r="678" spans="2:73" x14ac:dyDescent="0.2">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row>
    <row r="679" spans="2:73" x14ac:dyDescent="0.2">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row>
    <row r="680" spans="2:73" x14ac:dyDescent="0.2">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row>
    <row r="681" spans="2:73" x14ac:dyDescent="0.2">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row>
    <row r="682" spans="2:73" x14ac:dyDescent="0.2">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row>
    <row r="683" spans="2:73" x14ac:dyDescent="0.2">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row>
    <row r="684" spans="2:73" x14ac:dyDescent="0.2">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row>
    <row r="685" spans="2:73" x14ac:dyDescent="0.2">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row>
    <row r="686" spans="2:73" x14ac:dyDescent="0.2">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row>
    <row r="687" spans="2:73" x14ac:dyDescent="0.2">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row>
    <row r="688" spans="2:73" x14ac:dyDescent="0.2">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row>
    <row r="689" spans="2:73" x14ac:dyDescent="0.2">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row>
    <row r="690" spans="2:73" x14ac:dyDescent="0.2">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row>
    <row r="691" spans="2:73" x14ac:dyDescent="0.2">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row>
    <row r="692" spans="2:73" x14ac:dyDescent="0.2">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row>
    <row r="693" spans="2:73" x14ac:dyDescent="0.2">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row>
    <row r="694" spans="2:73" x14ac:dyDescent="0.2">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row>
    <row r="695" spans="2:73" x14ac:dyDescent="0.2">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row>
    <row r="696" spans="2:73" x14ac:dyDescent="0.2">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row>
    <row r="697" spans="2:73" x14ac:dyDescent="0.2">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row>
    <row r="698" spans="2:73" x14ac:dyDescent="0.2">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row>
    <row r="699" spans="2:73" x14ac:dyDescent="0.2">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row>
    <row r="700" spans="2:73" x14ac:dyDescent="0.2">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row>
    <row r="701" spans="2:73" x14ac:dyDescent="0.2">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row>
    <row r="702" spans="2:73" x14ac:dyDescent="0.2">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row>
    <row r="703" spans="2:73" x14ac:dyDescent="0.2">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row>
    <row r="704" spans="2:73" x14ac:dyDescent="0.2">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row>
    <row r="705" spans="2:73" x14ac:dyDescent="0.2">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row>
    <row r="706" spans="2:73" x14ac:dyDescent="0.2">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row>
    <row r="707" spans="2:73" x14ac:dyDescent="0.2">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row>
    <row r="708" spans="2:73" x14ac:dyDescent="0.2">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row>
    <row r="709" spans="2:73" x14ac:dyDescent="0.2">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row>
    <row r="710" spans="2:73" x14ac:dyDescent="0.2">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row>
    <row r="711" spans="2:73" x14ac:dyDescent="0.2">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row>
    <row r="712" spans="2:73" x14ac:dyDescent="0.2">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row>
    <row r="713" spans="2:73" x14ac:dyDescent="0.2">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row>
    <row r="714" spans="2:73" x14ac:dyDescent="0.2">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row>
    <row r="715" spans="2:73" x14ac:dyDescent="0.2">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row>
    <row r="716" spans="2:73" x14ac:dyDescent="0.2">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row>
    <row r="717" spans="2:73" x14ac:dyDescent="0.2">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row>
    <row r="718" spans="2:73" x14ac:dyDescent="0.2">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row>
    <row r="719" spans="2:73" x14ac:dyDescent="0.2">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row>
    <row r="720" spans="2:73" x14ac:dyDescent="0.2">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row>
    <row r="721" spans="2:73" x14ac:dyDescent="0.2">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row>
    <row r="722" spans="2:73" x14ac:dyDescent="0.2">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row>
    <row r="723" spans="2:73" x14ac:dyDescent="0.2">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row>
    <row r="724" spans="2:73" x14ac:dyDescent="0.2">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row>
    <row r="725" spans="2:73" x14ac:dyDescent="0.2">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row>
    <row r="726" spans="2:73" x14ac:dyDescent="0.2">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row>
    <row r="727" spans="2:73" x14ac:dyDescent="0.2">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row>
    <row r="728" spans="2:73" x14ac:dyDescent="0.2">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row>
    <row r="729" spans="2:73" x14ac:dyDescent="0.2">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row>
    <row r="730" spans="2:73" x14ac:dyDescent="0.2">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row>
    <row r="731" spans="2:73" x14ac:dyDescent="0.2">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row>
    <row r="732" spans="2:73" x14ac:dyDescent="0.2">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row>
    <row r="733" spans="2:73" x14ac:dyDescent="0.2">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row>
    <row r="734" spans="2:73" x14ac:dyDescent="0.2">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row>
    <row r="735" spans="2:73" x14ac:dyDescent="0.2">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row>
    <row r="736" spans="2:73" x14ac:dyDescent="0.2">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row>
    <row r="737" spans="2:73" x14ac:dyDescent="0.2">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row>
    <row r="738" spans="2:73" x14ac:dyDescent="0.2">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row>
    <row r="739" spans="2:73" x14ac:dyDescent="0.2">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row>
    <row r="740" spans="2:73" x14ac:dyDescent="0.2">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row>
    <row r="741" spans="2:73" x14ac:dyDescent="0.2">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row>
    <row r="742" spans="2:73" x14ac:dyDescent="0.2">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row>
    <row r="743" spans="2:73" x14ac:dyDescent="0.2">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row>
    <row r="744" spans="2:73" x14ac:dyDescent="0.2">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row>
    <row r="745" spans="2:73" x14ac:dyDescent="0.2">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row>
    <row r="746" spans="2:73" x14ac:dyDescent="0.2">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row>
    <row r="747" spans="2:73" x14ac:dyDescent="0.2">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row>
    <row r="748" spans="2:73" x14ac:dyDescent="0.2">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row>
    <row r="749" spans="2:73" x14ac:dyDescent="0.2">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row>
    <row r="750" spans="2:73" x14ac:dyDescent="0.2">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row>
    <row r="751" spans="2:73" x14ac:dyDescent="0.2">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row>
    <row r="752" spans="2:73" x14ac:dyDescent="0.2">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row>
    <row r="753" spans="2:73" x14ac:dyDescent="0.2">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row>
    <row r="754" spans="2:73" x14ac:dyDescent="0.2">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row>
    <row r="755" spans="2:73" x14ac:dyDescent="0.2">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row>
    <row r="756" spans="2:73" x14ac:dyDescent="0.2">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row>
    <row r="757" spans="2:73" x14ac:dyDescent="0.2">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row>
    <row r="758" spans="2:73" x14ac:dyDescent="0.2">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row>
    <row r="759" spans="2:73" x14ac:dyDescent="0.2">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row>
    <row r="760" spans="2:73" x14ac:dyDescent="0.2">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row>
    <row r="761" spans="2:73" x14ac:dyDescent="0.2">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row>
    <row r="762" spans="2:73" x14ac:dyDescent="0.2">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row>
    <row r="763" spans="2:73" x14ac:dyDescent="0.2">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row>
    <row r="764" spans="2:73" x14ac:dyDescent="0.2">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row>
    <row r="765" spans="2:73" x14ac:dyDescent="0.2">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row>
    <row r="766" spans="2:73" x14ac:dyDescent="0.2">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row>
    <row r="767" spans="2:73" x14ac:dyDescent="0.2">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row>
    <row r="768" spans="2:73" x14ac:dyDescent="0.2">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row>
    <row r="769" spans="2:73" x14ac:dyDescent="0.2">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row>
    <row r="770" spans="2:73" x14ac:dyDescent="0.2">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row>
    <row r="771" spans="2:73" x14ac:dyDescent="0.2">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row>
    <row r="772" spans="2:73" x14ac:dyDescent="0.2">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row>
    <row r="773" spans="2:73" x14ac:dyDescent="0.2">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row>
    <row r="774" spans="2:73" x14ac:dyDescent="0.2">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row>
    <row r="775" spans="2:73" x14ac:dyDescent="0.2">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row>
    <row r="776" spans="2:73" x14ac:dyDescent="0.2">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row>
    <row r="777" spans="2:73" x14ac:dyDescent="0.2">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row>
    <row r="778" spans="2:73" x14ac:dyDescent="0.2">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row>
    <row r="779" spans="2:73" x14ac:dyDescent="0.2">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row>
    <row r="780" spans="2:73" x14ac:dyDescent="0.2">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row>
    <row r="781" spans="2:73" x14ac:dyDescent="0.2">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row>
    <row r="782" spans="2:73" x14ac:dyDescent="0.2">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row>
    <row r="783" spans="2:73" x14ac:dyDescent="0.2">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row>
    <row r="784" spans="2:73" x14ac:dyDescent="0.2">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row>
    <row r="785" spans="2:73" x14ac:dyDescent="0.2">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row>
    <row r="786" spans="2:73" x14ac:dyDescent="0.2">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row>
    <row r="787" spans="2:73" x14ac:dyDescent="0.2">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row>
    <row r="788" spans="2:73" x14ac:dyDescent="0.2">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row>
    <row r="789" spans="2:73" x14ac:dyDescent="0.2">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row>
    <row r="790" spans="2:73" x14ac:dyDescent="0.2">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row>
    <row r="791" spans="2:73" x14ac:dyDescent="0.2">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row>
    <row r="792" spans="2:73" x14ac:dyDescent="0.2">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row>
    <row r="793" spans="2:73" x14ac:dyDescent="0.2">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row>
    <row r="794" spans="2:73" x14ac:dyDescent="0.2">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row>
    <row r="795" spans="2:73" x14ac:dyDescent="0.2">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row>
    <row r="796" spans="2:73" x14ac:dyDescent="0.2">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row>
    <row r="797" spans="2:73" x14ac:dyDescent="0.2">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row>
    <row r="798" spans="2:73" x14ac:dyDescent="0.2">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row>
    <row r="799" spans="2:73" x14ac:dyDescent="0.2">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row>
    <row r="800" spans="2:73" x14ac:dyDescent="0.2">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row>
    <row r="801" spans="2:73" x14ac:dyDescent="0.2">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row>
    <row r="802" spans="2:73" x14ac:dyDescent="0.2">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row>
    <row r="803" spans="2:73" x14ac:dyDescent="0.2">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row>
    <row r="804" spans="2:73" x14ac:dyDescent="0.2">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row>
    <row r="805" spans="2:73" x14ac:dyDescent="0.2">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row>
    <row r="806" spans="2:73" x14ac:dyDescent="0.2">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row>
    <row r="807" spans="2:73" x14ac:dyDescent="0.2">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row>
    <row r="808" spans="2:73" x14ac:dyDescent="0.2">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row>
    <row r="809" spans="2:73" x14ac:dyDescent="0.2">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row>
    <row r="810" spans="2:73" x14ac:dyDescent="0.2">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row>
    <row r="811" spans="2:73" x14ac:dyDescent="0.2">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row>
    <row r="812" spans="2:73" x14ac:dyDescent="0.2">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row>
    <row r="813" spans="2:73" x14ac:dyDescent="0.2">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row>
    <row r="814" spans="2:73" x14ac:dyDescent="0.2">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row>
    <row r="815" spans="2:73" x14ac:dyDescent="0.2">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row>
    <row r="816" spans="2:73" x14ac:dyDescent="0.2">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row>
    <row r="817" spans="2:73" x14ac:dyDescent="0.2">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row>
    <row r="818" spans="2:73" x14ac:dyDescent="0.2">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row>
    <row r="819" spans="2:73" x14ac:dyDescent="0.2">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row>
    <row r="820" spans="2:73" x14ac:dyDescent="0.2">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row>
    <row r="821" spans="2:73" x14ac:dyDescent="0.2">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row>
    <row r="822" spans="2:73" x14ac:dyDescent="0.2">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row>
    <row r="823" spans="2:73" x14ac:dyDescent="0.2">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row>
    <row r="824" spans="2:73" x14ac:dyDescent="0.2">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row>
    <row r="825" spans="2:73" x14ac:dyDescent="0.2">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row>
    <row r="826" spans="2:73" x14ac:dyDescent="0.2">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row>
    <row r="827" spans="2:73" x14ac:dyDescent="0.2">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row>
    <row r="828" spans="2:73" x14ac:dyDescent="0.2">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row>
    <row r="829" spans="2:73" x14ac:dyDescent="0.2">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row>
    <row r="830" spans="2:73" x14ac:dyDescent="0.2">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row>
    <row r="831" spans="2:73" x14ac:dyDescent="0.2">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row>
    <row r="832" spans="2:73" x14ac:dyDescent="0.2">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row>
    <row r="833" spans="2:73" x14ac:dyDescent="0.2">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row>
    <row r="834" spans="2:73" x14ac:dyDescent="0.2">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row>
    <row r="835" spans="2:73" x14ac:dyDescent="0.2">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row>
    <row r="836" spans="2:73" x14ac:dyDescent="0.2">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row>
    <row r="837" spans="2:73" x14ac:dyDescent="0.2">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row>
    <row r="838" spans="2:73" x14ac:dyDescent="0.2">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row>
    <row r="839" spans="2:73" x14ac:dyDescent="0.2">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row>
    <row r="840" spans="2:73" x14ac:dyDescent="0.2">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row>
    <row r="841" spans="2:73" x14ac:dyDescent="0.2">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row>
    <row r="842" spans="2:73" x14ac:dyDescent="0.2">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row>
    <row r="843" spans="2:73" x14ac:dyDescent="0.2">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row>
    <row r="844" spans="2:73" x14ac:dyDescent="0.2">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row>
    <row r="845" spans="2:73" x14ac:dyDescent="0.2">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row>
    <row r="846" spans="2:73" x14ac:dyDescent="0.2">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row>
    <row r="847" spans="2:73" x14ac:dyDescent="0.2">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row>
    <row r="848" spans="2:73" x14ac:dyDescent="0.2">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row>
    <row r="849" spans="2:73" x14ac:dyDescent="0.2">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row>
    <row r="850" spans="2:73" x14ac:dyDescent="0.2">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row>
    <row r="851" spans="2:73" x14ac:dyDescent="0.2">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row>
    <row r="852" spans="2:73" x14ac:dyDescent="0.2">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row>
    <row r="853" spans="2:73" x14ac:dyDescent="0.2">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row>
    <row r="854" spans="2:73" x14ac:dyDescent="0.2">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row>
    <row r="855" spans="2:73" x14ac:dyDescent="0.2">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row>
    <row r="856" spans="2:73" x14ac:dyDescent="0.2">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row>
    <row r="857" spans="2:73" x14ac:dyDescent="0.2">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row>
    <row r="858" spans="2:73" x14ac:dyDescent="0.2">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row>
    <row r="859" spans="2:73" x14ac:dyDescent="0.2">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row>
    <row r="860" spans="2:73" x14ac:dyDescent="0.2">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row>
    <row r="861" spans="2:73" x14ac:dyDescent="0.2">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row>
    <row r="862" spans="2:73" x14ac:dyDescent="0.2">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row>
    <row r="863" spans="2:73" x14ac:dyDescent="0.2">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row>
    <row r="864" spans="2:73" x14ac:dyDescent="0.2">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row>
    <row r="865" spans="2:73" x14ac:dyDescent="0.2">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row>
    <row r="866" spans="2:73" x14ac:dyDescent="0.2">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row>
    <row r="867" spans="2:73" x14ac:dyDescent="0.2">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row>
    <row r="868" spans="2:73" x14ac:dyDescent="0.2">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row>
    <row r="869" spans="2:73" x14ac:dyDescent="0.2">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row>
    <row r="870" spans="2:73" x14ac:dyDescent="0.2">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row>
    <row r="871" spans="2:73" x14ac:dyDescent="0.2">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row>
    <row r="872" spans="2:73" x14ac:dyDescent="0.2">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row>
    <row r="873" spans="2:73" x14ac:dyDescent="0.2">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row>
    <row r="874" spans="2:73" x14ac:dyDescent="0.2">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row>
    <row r="875" spans="2:73" x14ac:dyDescent="0.2">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row>
    <row r="876" spans="2:73" x14ac:dyDescent="0.2">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row>
    <row r="877" spans="2:73" x14ac:dyDescent="0.2">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row>
    <row r="878" spans="2:73" x14ac:dyDescent="0.2">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row>
    <row r="879" spans="2:73" x14ac:dyDescent="0.2">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row>
    <row r="880" spans="2:73" x14ac:dyDescent="0.2">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row>
    <row r="881" spans="2:73" x14ac:dyDescent="0.2">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row>
    <row r="882" spans="2:73" x14ac:dyDescent="0.2">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row>
    <row r="883" spans="2:73" x14ac:dyDescent="0.2">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row>
    <row r="884" spans="2:73" x14ac:dyDescent="0.2">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row>
    <row r="885" spans="2:73" x14ac:dyDescent="0.2">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row>
    <row r="886" spans="2:73" x14ac:dyDescent="0.2">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row>
    <row r="887" spans="2:73" x14ac:dyDescent="0.2">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row>
    <row r="888" spans="2:73" x14ac:dyDescent="0.2">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row>
    <row r="889" spans="2:73" x14ac:dyDescent="0.2">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row>
    <row r="890" spans="2:73" x14ac:dyDescent="0.2">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row>
    <row r="891" spans="2:73" x14ac:dyDescent="0.2">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row>
    <row r="892" spans="2:73" x14ac:dyDescent="0.2">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row>
    <row r="893" spans="2:73" x14ac:dyDescent="0.2">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row>
    <row r="894" spans="2:73" x14ac:dyDescent="0.2">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row>
    <row r="895" spans="2:73" x14ac:dyDescent="0.2">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row>
    <row r="896" spans="2:73" x14ac:dyDescent="0.2">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row>
    <row r="897" spans="2:73" x14ac:dyDescent="0.2">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row>
    <row r="898" spans="2:73" x14ac:dyDescent="0.2">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row>
    <row r="899" spans="2:73" x14ac:dyDescent="0.2">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row>
    <row r="900" spans="2:73" x14ac:dyDescent="0.2">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row>
    <row r="901" spans="2:73" x14ac:dyDescent="0.2">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row>
    <row r="902" spans="2:73" x14ac:dyDescent="0.2">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row>
    <row r="903" spans="2:73" x14ac:dyDescent="0.2">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row>
    <row r="904" spans="2:73" x14ac:dyDescent="0.2">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row>
    <row r="905" spans="2:73" x14ac:dyDescent="0.2">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row>
    <row r="906" spans="2:73" x14ac:dyDescent="0.2">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row>
    <row r="907" spans="2:73" x14ac:dyDescent="0.2">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row>
    <row r="908" spans="2:73" x14ac:dyDescent="0.2">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row>
    <row r="909" spans="2:73" x14ac:dyDescent="0.2">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row>
    <row r="910" spans="2:73" x14ac:dyDescent="0.2">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row>
    <row r="911" spans="2:73" x14ac:dyDescent="0.2">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row>
    <row r="912" spans="2:73" x14ac:dyDescent="0.2">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row>
    <row r="913" spans="2:73" x14ac:dyDescent="0.2">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row>
    <row r="914" spans="2:73" x14ac:dyDescent="0.2">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row>
    <row r="915" spans="2:73" x14ac:dyDescent="0.2">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row>
    <row r="916" spans="2:73" x14ac:dyDescent="0.2">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row>
    <row r="917" spans="2:73" x14ac:dyDescent="0.2">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row>
    <row r="918" spans="2:73" x14ac:dyDescent="0.2">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row>
    <row r="919" spans="2:73" x14ac:dyDescent="0.2">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row>
    <row r="920" spans="2:73" x14ac:dyDescent="0.2">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row>
    <row r="921" spans="2:73" x14ac:dyDescent="0.2">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row>
    <row r="922" spans="2:73" x14ac:dyDescent="0.2">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row>
    <row r="923" spans="2:73" x14ac:dyDescent="0.2">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row>
    <row r="924" spans="2:73" x14ac:dyDescent="0.2">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row>
    <row r="925" spans="2:73" x14ac:dyDescent="0.2">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row>
    <row r="926" spans="2:73" x14ac:dyDescent="0.2">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row>
    <row r="927" spans="2:73" x14ac:dyDescent="0.2">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row>
    <row r="928" spans="2:73" x14ac:dyDescent="0.2">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row>
    <row r="929" spans="2:73" x14ac:dyDescent="0.2">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row>
    <row r="930" spans="2:73" x14ac:dyDescent="0.2">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row>
    <row r="931" spans="2:73" x14ac:dyDescent="0.2">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row>
    <row r="932" spans="2:73" x14ac:dyDescent="0.2">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row>
    <row r="933" spans="2:73" x14ac:dyDescent="0.2">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row>
    <row r="934" spans="2:73" x14ac:dyDescent="0.2">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row>
    <row r="935" spans="2:73" x14ac:dyDescent="0.2">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row>
    <row r="936" spans="2:73" x14ac:dyDescent="0.2">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row>
    <row r="937" spans="2:73" x14ac:dyDescent="0.2">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row>
    <row r="938" spans="2:73" x14ac:dyDescent="0.2">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row>
    <row r="939" spans="2:73" x14ac:dyDescent="0.2">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row>
    <row r="940" spans="2:73" x14ac:dyDescent="0.2">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row>
    <row r="941" spans="2:73" x14ac:dyDescent="0.2">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row>
    <row r="942" spans="2:73" x14ac:dyDescent="0.2">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row>
    <row r="943" spans="2:73" x14ac:dyDescent="0.2">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row>
    <row r="944" spans="2:73" x14ac:dyDescent="0.2">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row>
    <row r="945" spans="2:73" x14ac:dyDescent="0.2">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row>
    <row r="946" spans="2:73" x14ac:dyDescent="0.2">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row>
    <row r="947" spans="2:73" x14ac:dyDescent="0.2">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row>
    <row r="948" spans="2:73" x14ac:dyDescent="0.2">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row>
    <row r="949" spans="2:73" x14ac:dyDescent="0.2">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row>
    <row r="950" spans="2:73" x14ac:dyDescent="0.2">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row>
    <row r="951" spans="2:73" x14ac:dyDescent="0.2">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row>
    <row r="952" spans="2:73" x14ac:dyDescent="0.2">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row>
    <row r="953" spans="2:73" x14ac:dyDescent="0.2">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row>
    <row r="954" spans="2:73" x14ac:dyDescent="0.2">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row>
    <row r="955" spans="2:73" x14ac:dyDescent="0.2">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row>
    <row r="956" spans="2:73" x14ac:dyDescent="0.2">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row>
    <row r="957" spans="2:73" x14ac:dyDescent="0.2">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row>
    <row r="958" spans="2:73" x14ac:dyDescent="0.2">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row>
    <row r="959" spans="2:73" x14ac:dyDescent="0.2">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row>
    <row r="960" spans="2:73" x14ac:dyDescent="0.2">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row>
    <row r="961" spans="2:73" x14ac:dyDescent="0.2">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row>
    <row r="962" spans="2:73" x14ac:dyDescent="0.2">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row>
    <row r="963" spans="2:73" x14ac:dyDescent="0.2">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row>
    <row r="964" spans="2:73" x14ac:dyDescent="0.2">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row>
    <row r="965" spans="2:73" x14ac:dyDescent="0.2">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row>
    <row r="966" spans="2:73" x14ac:dyDescent="0.2">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row>
    <row r="967" spans="2:73" x14ac:dyDescent="0.2">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row>
    <row r="968" spans="2:73" x14ac:dyDescent="0.2">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row>
    <row r="969" spans="2:73" x14ac:dyDescent="0.2">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row>
    <row r="970" spans="2:73" x14ac:dyDescent="0.2">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row>
    <row r="971" spans="2:73" x14ac:dyDescent="0.2">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row>
    <row r="972" spans="2:73" x14ac:dyDescent="0.2">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row>
    <row r="973" spans="2:73" x14ac:dyDescent="0.2">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row>
    <row r="974" spans="2:73" x14ac:dyDescent="0.2">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row>
    <row r="975" spans="2:73" x14ac:dyDescent="0.2">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row>
    <row r="976" spans="2:73" x14ac:dyDescent="0.2">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row>
    <row r="977" spans="2:73" x14ac:dyDescent="0.2">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row>
    <row r="978" spans="2:73" x14ac:dyDescent="0.2">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row>
    <row r="979" spans="2:73" x14ac:dyDescent="0.2">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row>
    <row r="980" spans="2:73" x14ac:dyDescent="0.2">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row>
    <row r="981" spans="2:73" x14ac:dyDescent="0.2">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row>
    <row r="982" spans="2:73" x14ac:dyDescent="0.2">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row>
    <row r="983" spans="2:73" x14ac:dyDescent="0.2">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row>
    <row r="984" spans="2:73" x14ac:dyDescent="0.2">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row>
    <row r="985" spans="2:73" x14ac:dyDescent="0.2">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row>
    <row r="986" spans="2:73" x14ac:dyDescent="0.2">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row>
    <row r="987" spans="2:73" x14ac:dyDescent="0.2">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row>
    <row r="988" spans="2:73" x14ac:dyDescent="0.2">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row>
    <row r="989" spans="2:73" x14ac:dyDescent="0.2">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row>
    <row r="990" spans="2:73" x14ac:dyDescent="0.2">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row>
    <row r="991" spans="2:73" x14ac:dyDescent="0.2">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row>
    <row r="992" spans="2:73" x14ac:dyDescent="0.2">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row>
    <row r="993" spans="2:73" x14ac:dyDescent="0.2">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row>
    <row r="994" spans="2:73" x14ac:dyDescent="0.2">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row>
    <row r="995" spans="2:73" x14ac:dyDescent="0.2">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row>
    <row r="996" spans="2:73" x14ac:dyDescent="0.2">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row>
    <row r="997" spans="2:73" x14ac:dyDescent="0.2">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row>
    <row r="998" spans="2:73" x14ac:dyDescent="0.2">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row>
    <row r="999" spans="2:73" x14ac:dyDescent="0.2">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row>
    <row r="1000" spans="2:73" x14ac:dyDescent="0.2">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row>
    <row r="1001" spans="2:73" x14ac:dyDescent="0.2">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row>
    <row r="1002" spans="2:73" x14ac:dyDescent="0.2">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c r="AA1002" s="94"/>
      <c r="AB1002" s="94"/>
      <c r="AC1002" s="94"/>
      <c r="AD1002" s="94"/>
      <c r="AE1002" s="94"/>
      <c r="AF1002" s="94"/>
      <c r="AG1002" s="94"/>
      <c r="AH1002" s="94"/>
      <c r="AI1002" s="94"/>
      <c r="AJ1002" s="94"/>
      <c r="AK1002" s="94"/>
      <c r="AL1002" s="94"/>
      <c r="AM1002" s="94"/>
      <c r="AN1002" s="94"/>
      <c r="AO1002" s="94"/>
      <c r="AP1002" s="94"/>
      <c r="AQ1002" s="94"/>
      <c r="AR1002" s="94"/>
      <c r="AS1002" s="94"/>
      <c r="AT1002" s="94"/>
      <c r="AU1002" s="94"/>
      <c r="AV1002" s="94"/>
      <c r="AW1002" s="94"/>
      <c r="AX1002" s="94"/>
      <c r="AY1002" s="94"/>
      <c r="AZ1002" s="94"/>
      <c r="BA1002" s="94"/>
      <c r="BB1002" s="94"/>
      <c r="BC1002" s="94"/>
      <c r="BD1002" s="94"/>
      <c r="BE1002" s="94"/>
      <c r="BF1002" s="94"/>
      <c r="BG1002" s="94"/>
      <c r="BH1002" s="94"/>
      <c r="BI1002" s="94"/>
      <c r="BJ1002" s="94"/>
      <c r="BK1002" s="94"/>
      <c r="BL1002" s="94"/>
      <c r="BM1002" s="94"/>
      <c r="BN1002" s="94"/>
      <c r="BO1002" s="94"/>
      <c r="BP1002" s="94"/>
      <c r="BQ1002" s="94"/>
      <c r="BR1002" s="94"/>
      <c r="BS1002" s="94"/>
      <c r="BT1002" s="94"/>
      <c r="BU1002" s="94"/>
    </row>
    <row r="1003" spans="2:73" x14ac:dyDescent="0.2">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row>
    <row r="1004" spans="2:73" x14ac:dyDescent="0.2">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4"/>
      <c r="AR1004" s="94"/>
      <c r="AS1004" s="94"/>
      <c r="AT1004" s="94"/>
      <c r="AU1004" s="94"/>
      <c r="AV1004" s="94"/>
      <c r="AW1004" s="94"/>
      <c r="AX1004" s="94"/>
      <c r="AY1004" s="94"/>
      <c r="AZ1004" s="94"/>
      <c r="BA1004" s="94"/>
      <c r="BB1004" s="94"/>
      <c r="BC1004" s="94"/>
      <c r="BD1004" s="94"/>
      <c r="BE1004" s="94"/>
      <c r="BF1004" s="94"/>
      <c r="BG1004" s="94"/>
      <c r="BH1004" s="94"/>
      <c r="BI1004" s="94"/>
      <c r="BJ1004" s="94"/>
      <c r="BK1004" s="94"/>
      <c r="BL1004" s="94"/>
      <c r="BM1004" s="94"/>
      <c r="BN1004" s="94"/>
      <c r="BO1004" s="94"/>
      <c r="BP1004" s="94"/>
      <c r="BQ1004" s="94"/>
      <c r="BR1004" s="94"/>
      <c r="BS1004" s="94"/>
      <c r="BT1004" s="94"/>
      <c r="BU1004" s="94"/>
    </row>
    <row r="1005" spans="2:73" x14ac:dyDescent="0.2">
      <c r="B1005" s="94"/>
      <c r="C1005" s="94"/>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94"/>
      <c r="AH1005" s="94"/>
      <c r="AI1005" s="94"/>
      <c r="AJ1005" s="94"/>
      <c r="AK1005" s="94"/>
      <c r="AL1005" s="94"/>
      <c r="AM1005" s="94"/>
      <c r="AN1005" s="94"/>
      <c r="AO1005" s="94"/>
      <c r="AP1005" s="94"/>
      <c r="AQ1005" s="94"/>
      <c r="AR1005" s="94"/>
      <c r="AS1005" s="94"/>
      <c r="AT1005" s="94"/>
      <c r="AU1005" s="94"/>
      <c r="AV1005" s="94"/>
      <c r="AW1005" s="94"/>
      <c r="AX1005" s="94"/>
      <c r="AY1005" s="94"/>
      <c r="AZ1005" s="94"/>
      <c r="BA1005" s="94"/>
      <c r="BB1005" s="94"/>
      <c r="BC1005" s="94"/>
      <c r="BD1005" s="94"/>
      <c r="BE1005" s="94"/>
      <c r="BF1005" s="94"/>
      <c r="BG1005" s="94"/>
      <c r="BH1005" s="94"/>
      <c r="BI1005" s="94"/>
      <c r="BJ1005" s="94"/>
      <c r="BK1005" s="94"/>
      <c r="BL1005" s="94"/>
      <c r="BM1005" s="94"/>
      <c r="BN1005" s="94"/>
      <c r="BO1005" s="94"/>
      <c r="BP1005" s="94"/>
      <c r="BQ1005" s="94"/>
      <c r="BR1005" s="94"/>
      <c r="BS1005" s="94"/>
      <c r="BT1005" s="94"/>
      <c r="BU1005" s="94"/>
    </row>
    <row r="1006" spans="2:73" x14ac:dyDescent="0.2">
      <c r="B1006" s="94"/>
      <c r="C1006" s="94"/>
      <c r="D1006" s="94"/>
      <c r="E1006" s="94"/>
      <c r="F1006" s="94"/>
      <c r="G1006" s="94"/>
      <c r="H1006" s="94"/>
      <c r="I1006" s="94"/>
      <c r="J1006" s="94"/>
      <c r="K1006" s="94"/>
      <c r="L1006" s="94"/>
      <c r="M1006" s="94"/>
      <c r="N1006" s="94"/>
      <c r="O1006" s="94"/>
      <c r="P1006" s="94"/>
      <c r="Q1006" s="94"/>
      <c r="R1006" s="94"/>
      <c r="S1006" s="94"/>
      <c r="T1006" s="94"/>
      <c r="U1006" s="94"/>
      <c r="V1006" s="94"/>
      <c r="W1006" s="94"/>
      <c r="X1006" s="94"/>
      <c r="Y1006" s="94"/>
      <c r="Z1006" s="94"/>
      <c r="AA1006" s="94"/>
      <c r="AB1006" s="94"/>
      <c r="AC1006" s="94"/>
      <c r="AD1006" s="94"/>
      <c r="AE1006" s="94"/>
      <c r="AF1006" s="94"/>
      <c r="AG1006" s="94"/>
      <c r="AH1006" s="94"/>
      <c r="AI1006" s="94"/>
      <c r="AJ1006" s="94"/>
      <c r="AK1006" s="94"/>
      <c r="AL1006" s="94"/>
      <c r="AM1006" s="94"/>
      <c r="AN1006" s="94"/>
      <c r="AO1006" s="94"/>
      <c r="AP1006" s="94"/>
      <c r="AQ1006" s="94"/>
      <c r="AR1006" s="94"/>
      <c r="AS1006" s="94"/>
      <c r="AT1006" s="94"/>
      <c r="AU1006" s="94"/>
      <c r="AV1006" s="94"/>
      <c r="AW1006" s="94"/>
      <c r="AX1006" s="94"/>
      <c r="AY1006" s="94"/>
      <c r="AZ1006" s="94"/>
      <c r="BA1006" s="94"/>
      <c r="BB1006" s="94"/>
      <c r="BC1006" s="94"/>
      <c r="BD1006" s="94"/>
      <c r="BE1006" s="94"/>
      <c r="BF1006" s="94"/>
      <c r="BG1006" s="94"/>
      <c r="BH1006" s="94"/>
      <c r="BI1006" s="94"/>
      <c r="BJ1006" s="94"/>
      <c r="BK1006" s="94"/>
      <c r="BL1006" s="94"/>
      <c r="BM1006" s="94"/>
      <c r="BN1006" s="94"/>
      <c r="BO1006" s="94"/>
      <c r="BP1006" s="94"/>
      <c r="BQ1006" s="94"/>
      <c r="BR1006" s="94"/>
      <c r="BS1006" s="94"/>
      <c r="BT1006" s="94"/>
      <c r="BU1006" s="94"/>
    </row>
    <row r="1007" spans="2:73" x14ac:dyDescent="0.2">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4"/>
      <c r="AR1007" s="94"/>
      <c r="AS1007" s="94"/>
      <c r="AT1007" s="94"/>
      <c r="AU1007" s="94"/>
      <c r="AV1007" s="94"/>
      <c r="AW1007" s="94"/>
      <c r="AX1007" s="94"/>
      <c r="AY1007" s="94"/>
      <c r="AZ1007" s="94"/>
      <c r="BA1007" s="94"/>
      <c r="BB1007" s="94"/>
      <c r="BC1007" s="94"/>
      <c r="BD1007" s="94"/>
      <c r="BE1007" s="94"/>
      <c r="BF1007" s="94"/>
      <c r="BG1007" s="94"/>
      <c r="BH1007" s="94"/>
      <c r="BI1007" s="94"/>
      <c r="BJ1007" s="94"/>
      <c r="BK1007" s="94"/>
      <c r="BL1007" s="94"/>
      <c r="BM1007" s="94"/>
      <c r="BN1007" s="94"/>
      <c r="BO1007" s="94"/>
      <c r="BP1007" s="94"/>
      <c r="BQ1007" s="94"/>
      <c r="BR1007" s="94"/>
      <c r="BS1007" s="94"/>
      <c r="BT1007" s="94"/>
      <c r="BU1007" s="94"/>
    </row>
    <row r="1008" spans="2:73" x14ac:dyDescent="0.2">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c r="AI1008" s="94"/>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4"/>
      <c r="BE1008" s="94"/>
      <c r="BF1008" s="94"/>
      <c r="BG1008" s="94"/>
      <c r="BH1008" s="94"/>
      <c r="BI1008" s="94"/>
      <c r="BJ1008" s="94"/>
      <c r="BK1008" s="94"/>
      <c r="BL1008" s="94"/>
      <c r="BM1008" s="94"/>
      <c r="BN1008" s="94"/>
      <c r="BO1008" s="94"/>
      <c r="BP1008" s="94"/>
      <c r="BQ1008" s="94"/>
      <c r="BR1008" s="94"/>
      <c r="BS1008" s="94"/>
      <c r="BT1008" s="94"/>
      <c r="BU1008" s="94"/>
    </row>
    <row r="1009" spans="2:73" x14ac:dyDescent="0.2">
      <c r="B1009" s="94"/>
      <c r="C1009" s="94"/>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4"/>
      <c r="AA1009" s="94"/>
      <c r="AB1009" s="94"/>
      <c r="AC1009" s="94"/>
      <c r="AD1009" s="94"/>
      <c r="AE1009" s="94"/>
      <c r="AF1009" s="94"/>
      <c r="AG1009" s="94"/>
      <c r="AH1009" s="94"/>
      <c r="AI1009" s="94"/>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row>
    <row r="1010" spans="2:73" x14ac:dyDescent="0.2">
      <c r="B1010" s="94"/>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94"/>
      <c r="AJ1010" s="94"/>
      <c r="AK1010" s="94"/>
      <c r="AL1010" s="94"/>
      <c r="AM1010" s="94"/>
      <c r="AN1010" s="94"/>
      <c r="AO1010" s="94"/>
      <c r="AP1010" s="94"/>
      <c r="AQ1010" s="94"/>
      <c r="AR1010" s="94"/>
      <c r="AS1010" s="94"/>
      <c r="AT1010" s="94"/>
      <c r="AU1010" s="94"/>
      <c r="AV1010" s="94"/>
      <c r="AW1010" s="94"/>
      <c r="AX1010" s="94"/>
      <c r="AY1010" s="94"/>
      <c r="AZ1010" s="94"/>
      <c r="BA1010" s="94"/>
      <c r="BB1010" s="94"/>
      <c r="BC1010" s="94"/>
      <c r="BD1010" s="94"/>
      <c r="BE1010" s="94"/>
      <c r="BF1010" s="94"/>
      <c r="BG1010" s="94"/>
      <c r="BH1010" s="94"/>
      <c r="BI1010" s="94"/>
      <c r="BJ1010" s="94"/>
      <c r="BK1010" s="94"/>
      <c r="BL1010" s="94"/>
      <c r="BM1010" s="94"/>
      <c r="BN1010" s="94"/>
      <c r="BO1010" s="94"/>
      <c r="BP1010" s="94"/>
      <c r="BQ1010" s="94"/>
      <c r="BR1010" s="94"/>
      <c r="BS1010" s="94"/>
      <c r="BT1010" s="94"/>
      <c r="BU1010" s="94"/>
    </row>
    <row r="1011" spans="2:73" x14ac:dyDescent="0.2">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c r="AI1011" s="94"/>
      <c r="AJ1011" s="94"/>
      <c r="AK1011" s="94"/>
      <c r="AL1011" s="94"/>
      <c r="AM1011" s="94"/>
      <c r="AN1011" s="94"/>
      <c r="AO1011" s="94"/>
      <c r="AP1011" s="94"/>
      <c r="AQ1011" s="94"/>
      <c r="AR1011" s="94"/>
      <c r="AS1011" s="94"/>
      <c r="AT1011" s="94"/>
      <c r="AU1011" s="94"/>
      <c r="AV1011" s="94"/>
      <c r="AW1011" s="94"/>
      <c r="AX1011" s="94"/>
      <c r="AY1011" s="94"/>
      <c r="AZ1011" s="94"/>
      <c r="BA1011" s="94"/>
      <c r="BB1011" s="94"/>
      <c r="BC1011" s="94"/>
      <c r="BD1011" s="94"/>
      <c r="BE1011" s="94"/>
      <c r="BF1011" s="94"/>
      <c r="BG1011" s="94"/>
      <c r="BH1011" s="94"/>
      <c r="BI1011" s="94"/>
      <c r="BJ1011" s="94"/>
      <c r="BK1011" s="94"/>
      <c r="BL1011" s="94"/>
      <c r="BM1011" s="94"/>
      <c r="BN1011" s="94"/>
      <c r="BO1011" s="94"/>
      <c r="BP1011" s="94"/>
      <c r="BQ1011" s="94"/>
      <c r="BR1011" s="94"/>
      <c r="BS1011" s="94"/>
      <c r="BT1011" s="94"/>
      <c r="BU1011" s="94"/>
    </row>
    <row r="1012" spans="2:73" x14ac:dyDescent="0.2">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row>
    <row r="1013" spans="2:73" x14ac:dyDescent="0.2">
      <c r="B1013" s="94"/>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row>
    <row r="1014" spans="2:73" x14ac:dyDescent="0.2">
      <c r="B1014" s="94"/>
      <c r="C1014" s="94"/>
      <c r="D1014" s="94"/>
      <c r="E1014" s="94"/>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row>
    <row r="1015" spans="2:73" x14ac:dyDescent="0.2">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4"/>
      <c r="AM1015" s="94"/>
      <c r="AN1015" s="94"/>
      <c r="AO1015" s="94"/>
      <c r="AP1015" s="94"/>
      <c r="AQ1015" s="94"/>
      <c r="AR1015" s="94"/>
      <c r="AS1015" s="94"/>
      <c r="AT1015" s="94"/>
      <c r="AU1015" s="94"/>
      <c r="AV1015" s="94"/>
      <c r="AW1015" s="94"/>
      <c r="AX1015" s="94"/>
      <c r="AY1015" s="94"/>
      <c r="AZ1015" s="94"/>
      <c r="BA1015" s="94"/>
      <c r="BB1015" s="94"/>
      <c r="BC1015" s="94"/>
      <c r="BD1015" s="94"/>
      <c r="BE1015" s="94"/>
      <c r="BF1015" s="94"/>
      <c r="BG1015" s="94"/>
      <c r="BH1015" s="94"/>
      <c r="BI1015" s="94"/>
      <c r="BJ1015" s="94"/>
      <c r="BK1015" s="94"/>
      <c r="BL1015" s="94"/>
      <c r="BM1015" s="94"/>
      <c r="BN1015" s="94"/>
      <c r="BO1015" s="94"/>
      <c r="BP1015" s="94"/>
      <c r="BQ1015" s="94"/>
      <c r="BR1015" s="94"/>
      <c r="BS1015" s="94"/>
      <c r="BT1015" s="94"/>
      <c r="BU1015" s="94"/>
    </row>
    <row r="1016" spans="2:73" x14ac:dyDescent="0.2">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4"/>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4"/>
      <c r="BM1016" s="94"/>
      <c r="BN1016" s="94"/>
      <c r="BO1016" s="94"/>
      <c r="BP1016" s="94"/>
      <c r="BQ1016" s="94"/>
      <c r="BR1016" s="94"/>
      <c r="BS1016" s="94"/>
      <c r="BT1016" s="94"/>
      <c r="BU1016" s="94"/>
    </row>
    <row r="1017" spans="2:73" x14ac:dyDescent="0.2">
      <c r="B1017" s="94"/>
      <c r="C1017" s="94"/>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4"/>
      <c r="AR1017" s="94"/>
      <c r="AS1017" s="94"/>
      <c r="AT1017" s="94"/>
      <c r="AU1017" s="94"/>
      <c r="AV1017" s="94"/>
      <c r="AW1017" s="94"/>
      <c r="AX1017" s="94"/>
      <c r="AY1017" s="94"/>
      <c r="AZ1017" s="94"/>
      <c r="BA1017" s="94"/>
      <c r="BB1017" s="94"/>
      <c r="BC1017" s="94"/>
      <c r="BD1017" s="94"/>
      <c r="BE1017" s="94"/>
      <c r="BF1017" s="94"/>
      <c r="BG1017" s="94"/>
      <c r="BH1017" s="94"/>
      <c r="BI1017" s="94"/>
      <c r="BJ1017" s="94"/>
      <c r="BK1017" s="94"/>
      <c r="BL1017" s="94"/>
      <c r="BM1017" s="94"/>
      <c r="BN1017" s="94"/>
      <c r="BO1017" s="94"/>
      <c r="BP1017" s="94"/>
      <c r="BQ1017" s="94"/>
      <c r="BR1017" s="94"/>
      <c r="BS1017" s="94"/>
      <c r="BT1017" s="94"/>
      <c r="BU1017" s="94"/>
    </row>
    <row r="1018" spans="2:73" x14ac:dyDescent="0.2">
      <c r="B1018" s="94"/>
      <c r="C1018" s="94"/>
      <c r="D1018" s="94"/>
      <c r="E1018" s="94"/>
      <c r="F1018" s="94"/>
      <c r="G1018" s="94"/>
      <c r="H1018" s="94"/>
      <c r="I1018" s="94"/>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c r="AI1018" s="94"/>
      <c r="AJ1018" s="94"/>
      <c r="AK1018" s="94"/>
      <c r="AL1018" s="94"/>
      <c r="AM1018" s="94"/>
      <c r="AN1018" s="94"/>
      <c r="AO1018" s="94"/>
      <c r="AP1018" s="94"/>
      <c r="AQ1018" s="94"/>
      <c r="AR1018" s="94"/>
      <c r="AS1018" s="94"/>
      <c r="AT1018" s="94"/>
      <c r="AU1018" s="94"/>
      <c r="AV1018" s="94"/>
      <c r="AW1018" s="94"/>
      <c r="AX1018" s="94"/>
      <c r="AY1018" s="94"/>
      <c r="AZ1018" s="94"/>
      <c r="BA1018" s="94"/>
      <c r="BB1018" s="94"/>
      <c r="BC1018" s="94"/>
      <c r="BD1018" s="94"/>
      <c r="BE1018" s="94"/>
      <c r="BF1018" s="94"/>
      <c r="BG1018" s="94"/>
      <c r="BH1018" s="94"/>
      <c r="BI1018" s="94"/>
      <c r="BJ1018" s="94"/>
      <c r="BK1018" s="94"/>
      <c r="BL1018" s="94"/>
      <c r="BM1018" s="94"/>
      <c r="BN1018" s="94"/>
      <c r="BO1018" s="94"/>
      <c r="BP1018" s="94"/>
      <c r="BQ1018" s="94"/>
      <c r="BR1018" s="94"/>
      <c r="BS1018" s="94"/>
      <c r="BT1018" s="94"/>
      <c r="BU1018" s="94"/>
    </row>
    <row r="1019" spans="2:73" x14ac:dyDescent="0.2">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4"/>
      <c r="AM1019" s="94"/>
      <c r="AN1019" s="94"/>
      <c r="AO1019" s="94"/>
      <c r="AP1019" s="94"/>
      <c r="AQ1019" s="94"/>
      <c r="AR1019" s="94"/>
      <c r="AS1019" s="94"/>
      <c r="AT1019" s="94"/>
      <c r="AU1019" s="94"/>
      <c r="AV1019" s="94"/>
      <c r="AW1019" s="94"/>
      <c r="AX1019" s="94"/>
      <c r="AY1019" s="94"/>
      <c r="AZ1019" s="94"/>
      <c r="BA1019" s="94"/>
      <c r="BB1019" s="94"/>
      <c r="BC1019" s="94"/>
      <c r="BD1019" s="94"/>
      <c r="BE1019" s="94"/>
      <c r="BF1019" s="94"/>
      <c r="BG1019" s="94"/>
      <c r="BH1019" s="94"/>
      <c r="BI1019" s="94"/>
      <c r="BJ1019" s="94"/>
      <c r="BK1019" s="94"/>
      <c r="BL1019" s="94"/>
      <c r="BM1019" s="94"/>
      <c r="BN1019" s="94"/>
      <c r="BO1019" s="94"/>
      <c r="BP1019" s="94"/>
      <c r="BQ1019" s="94"/>
      <c r="BR1019" s="94"/>
      <c r="BS1019" s="94"/>
      <c r="BT1019" s="94"/>
      <c r="BU1019" s="94"/>
    </row>
    <row r="1020" spans="2:73" x14ac:dyDescent="0.2">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4"/>
      <c r="AJ1020" s="94"/>
      <c r="AK1020" s="94"/>
      <c r="AL1020" s="94"/>
      <c r="AM1020" s="94"/>
      <c r="AN1020" s="94"/>
      <c r="AO1020" s="94"/>
      <c r="AP1020" s="94"/>
      <c r="AQ1020" s="94"/>
      <c r="AR1020" s="94"/>
      <c r="AS1020" s="94"/>
      <c r="AT1020" s="94"/>
      <c r="AU1020" s="94"/>
      <c r="AV1020" s="94"/>
      <c r="AW1020" s="94"/>
      <c r="AX1020" s="94"/>
      <c r="AY1020" s="94"/>
      <c r="AZ1020" s="94"/>
      <c r="BA1020" s="94"/>
      <c r="BB1020" s="94"/>
      <c r="BC1020" s="94"/>
      <c r="BD1020" s="94"/>
      <c r="BE1020" s="94"/>
      <c r="BF1020" s="94"/>
      <c r="BG1020" s="94"/>
      <c r="BH1020" s="94"/>
      <c r="BI1020" s="94"/>
      <c r="BJ1020" s="94"/>
      <c r="BK1020" s="94"/>
      <c r="BL1020" s="94"/>
      <c r="BM1020" s="94"/>
      <c r="BN1020" s="94"/>
      <c r="BO1020" s="94"/>
      <c r="BP1020" s="94"/>
      <c r="BQ1020" s="94"/>
      <c r="BR1020" s="94"/>
      <c r="BS1020" s="94"/>
      <c r="BT1020" s="94"/>
      <c r="BU1020" s="94"/>
    </row>
    <row r="1021" spans="2:73" x14ac:dyDescent="0.2">
      <c r="B1021" s="94"/>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4"/>
      <c r="BM1021" s="94"/>
      <c r="BN1021" s="94"/>
      <c r="BO1021" s="94"/>
      <c r="BP1021" s="94"/>
      <c r="BQ1021" s="94"/>
      <c r="BR1021" s="94"/>
      <c r="BS1021" s="94"/>
      <c r="BT1021" s="94"/>
      <c r="BU1021" s="94"/>
    </row>
    <row r="1022" spans="2:73" x14ac:dyDescent="0.2">
      <c r="B1022" s="94"/>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row>
    <row r="1023" spans="2:73" x14ac:dyDescent="0.2">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94"/>
      <c r="AH1023" s="94"/>
      <c r="AI1023" s="94"/>
      <c r="AJ1023" s="94"/>
      <c r="AK1023" s="94"/>
      <c r="AL1023" s="94"/>
      <c r="AM1023" s="94"/>
      <c r="AN1023" s="94"/>
      <c r="AO1023" s="94"/>
      <c r="AP1023" s="94"/>
      <c r="AQ1023" s="94"/>
      <c r="AR1023" s="94"/>
      <c r="AS1023" s="94"/>
      <c r="AT1023" s="94"/>
      <c r="AU1023" s="94"/>
      <c r="AV1023" s="94"/>
      <c r="AW1023" s="94"/>
      <c r="AX1023" s="94"/>
      <c r="AY1023" s="94"/>
      <c r="AZ1023" s="94"/>
      <c r="BA1023" s="94"/>
      <c r="BB1023" s="94"/>
      <c r="BC1023" s="94"/>
      <c r="BD1023" s="94"/>
      <c r="BE1023" s="94"/>
      <c r="BF1023" s="94"/>
      <c r="BG1023" s="94"/>
      <c r="BH1023" s="94"/>
      <c r="BI1023" s="94"/>
      <c r="BJ1023" s="94"/>
      <c r="BK1023" s="94"/>
      <c r="BL1023" s="94"/>
      <c r="BM1023" s="94"/>
      <c r="BN1023" s="94"/>
      <c r="BO1023" s="94"/>
      <c r="BP1023" s="94"/>
      <c r="BQ1023" s="94"/>
      <c r="BR1023" s="94"/>
      <c r="BS1023" s="94"/>
      <c r="BT1023" s="94"/>
      <c r="BU1023" s="94"/>
    </row>
    <row r="1024" spans="2:73" x14ac:dyDescent="0.2">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4"/>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4"/>
      <c r="BM1024" s="94"/>
      <c r="BN1024" s="94"/>
      <c r="BO1024" s="94"/>
      <c r="BP1024" s="94"/>
      <c r="BQ1024" s="94"/>
      <c r="BR1024" s="94"/>
      <c r="BS1024" s="94"/>
      <c r="BT1024" s="94"/>
      <c r="BU1024" s="94"/>
    </row>
    <row r="1025" spans="2:73" x14ac:dyDescent="0.2">
      <c r="B1025" s="94"/>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row>
    <row r="1026" spans="2:73" x14ac:dyDescent="0.2">
      <c r="B1026" s="94"/>
      <c r="C1026" s="94"/>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4"/>
      <c r="AA1026" s="94"/>
      <c r="AB1026" s="94"/>
      <c r="AC1026" s="94"/>
      <c r="AD1026" s="94"/>
      <c r="AE1026" s="94"/>
      <c r="AF1026" s="94"/>
      <c r="AG1026" s="94"/>
      <c r="AH1026" s="94"/>
      <c r="AI1026" s="94"/>
      <c r="AJ1026" s="94"/>
      <c r="AK1026" s="94"/>
      <c r="AL1026" s="94"/>
      <c r="AM1026" s="94"/>
      <c r="AN1026" s="94"/>
      <c r="AO1026" s="94"/>
      <c r="AP1026" s="94"/>
      <c r="AQ1026" s="94"/>
      <c r="AR1026" s="94"/>
      <c r="AS1026" s="94"/>
      <c r="AT1026" s="94"/>
      <c r="AU1026" s="94"/>
      <c r="AV1026" s="94"/>
      <c r="AW1026" s="94"/>
      <c r="AX1026" s="94"/>
      <c r="AY1026" s="94"/>
      <c r="AZ1026" s="94"/>
      <c r="BA1026" s="94"/>
      <c r="BB1026" s="94"/>
      <c r="BC1026" s="94"/>
      <c r="BD1026" s="94"/>
      <c r="BE1026" s="94"/>
      <c r="BF1026" s="94"/>
      <c r="BG1026" s="94"/>
      <c r="BH1026" s="94"/>
      <c r="BI1026" s="94"/>
      <c r="BJ1026" s="94"/>
      <c r="BK1026" s="94"/>
      <c r="BL1026" s="94"/>
      <c r="BM1026" s="94"/>
      <c r="BN1026" s="94"/>
      <c r="BO1026" s="94"/>
      <c r="BP1026" s="94"/>
      <c r="BQ1026" s="94"/>
      <c r="BR1026" s="94"/>
      <c r="BS1026" s="94"/>
      <c r="BT1026" s="94"/>
      <c r="BU1026" s="94"/>
    </row>
    <row r="1027" spans="2:73" x14ac:dyDescent="0.2">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4"/>
      <c r="AJ1027" s="94"/>
      <c r="AK1027" s="94"/>
      <c r="AL1027" s="94"/>
      <c r="AM1027" s="94"/>
      <c r="AN1027" s="94"/>
      <c r="AO1027" s="94"/>
      <c r="AP1027" s="94"/>
      <c r="AQ1027" s="94"/>
      <c r="AR1027" s="94"/>
      <c r="AS1027" s="94"/>
      <c r="AT1027" s="94"/>
      <c r="AU1027" s="94"/>
      <c r="AV1027" s="94"/>
      <c r="AW1027" s="94"/>
      <c r="AX1027" s="94"/>
      <c r="AY1027" s="94"/>
      <c r="AZ1027" s="94"/>
      <c r="BA1027" s="94"/>
      <c r="BB1027" s="94"/>
      <c r="BC1027" s="94"/>
      <c r="BD1027" s="94"/>
      <c r="BE1027" s="94"/>
      <c r="BF1027" s="94"/>
      <c r="BG1027" s="94"/>
      <c r="BH1027" s="94"/>
      <c r="BI1027" s="94"/>
      <c r="BJ1027" s="94"/>
      <c r="BK1027" s="94"/>
      <c r="BL1027" s="94"/>
      <c r="BM1027" s="94"/>
      <c r="BN1027" s="94"/>
      <c r="BO1027" s="94"/>
      <c r="BP1027" s="94"/>
      <c r="BQ1027" s="94"/>
      <c r="BR1027" s="94"/>
      <c r="BS1027" s="94"/>
      <c r="BT1027" s="94"/>
      <c r="BU1027" s="94"/>
    </row>
    <row r="1028" spans="2:73" x14ac:dyDescent="0.2">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4"/>
      <c r="AM1028" s="94"/>
      <c r="AN1028" s="94"/>
      <c r="AO1028" s="94"/>
      <c r="AP1028" s="94"/>
      <c r="AQ1028" s="94"/>
      <c r="AR1028" s="94"/>
      <c r="AS1028" s="94"/>
      <c r="AT1028" s="94"/>
      <c r="AU1028" s="94"/>
      <c r="AV1028" s="94"/>
      <c r="AW1028" s="94"/>
      <c r="AX1028" s="94"/>
      <c r="AY1028" s="94"/>
      <c r="AZ1028" s="94"/>
      <c r="BA1028" s="94"/>
      <c r="BB1028" s="94"/>
      <c r="BC1028" s="94"/>
      <c r="BD1028" s="94"/>
      <c r="BE1028" s="94"/>
      <c r="BF1028" s="94"/>
      <c r="BG1028" s="94"/>
      <c r="BH1028" s="94"/>
      <c r="BI1028" s="94"/>
      <c r="BJ1028" s="94"/>
      <c r="BK1028" s="94"/>
      <c r="BL1028" s="94"/>
      <c r="BM1028" s="94"/>
      <c r="BN1028" s="94"/>
      <c r="BO1028" s="94"/>
      <c r="BP1028" s="94"/>
      <c r="BQ1028" s="94"/>
      <c r="BR1028" s="94"/>
      <c r="BS1028" s="94"/>
      <c r="BT1028" s="94"/>
      <c r="BU1028" s="94"/>
    </row>
    <row r="1029" spans="2:73" x14ac:dyDescent="0.2">
      <c r="B1029" s="94"/>
      <c r="C1029" s="94"/>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4"/>
      <c r="AM1029" s="94"/>
      <c r="AN1029" s="94"/>
      <c r="AO1029" s="94"/>
      <c r="AP1029" s="94"/>
      <c r="AQ1029" s="94"/>
      <c r="AR1029" s="94"/>
      <c r="AS1029" s="94"/>
      <c r="AT1029" s="94"/>
      <c r="AU1029" s="94"/>
      <c r="AV1029" s="94"/>
      <c r="AW1029" s="94"/>
      <c r="AX1029" s="94"/>
      <c r="AY1029" s="94"/>
      <c r="AZ1029" s="94"/>
      <c r="BA1029" s="94"/>
      <c r="BB1029" s="94"/>
      <c r="BC1029" s="94"/>
      <c r="BD1029" s="94"/>
      <c r="BE1029" s="94"/>
      <c r="BF1029" s="94"/>
      <c r="BG1029" s="94"/>
      <c r="BH1029" s="94"/>
      <c r="BI1029" s="94"/>
      <c r="BJ1029" s="94"/>
      <c r="BK1029" s="94"/>
      <c r="BL1029" s="94"/>
      <c r="BM1029" s="94"/>
      <c r="BN1029" s="94"/>
      <c r="BO1029" s="94"/>
      <c r="BP1029" s="94"/>
      <c r="BQ1029" s="94"/>
      <c r="BR1029" s="94"/>
      <c r="BS1029" s="94"/>
      <c r="BT1029" s="94"/>
      <c r="BU1029" s="94"/>
    </row>
    <row r="1030" spans="2:73" x14ac:dyDescent="0.2">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c r="AK1030" s="94"/>
      <c r="AL1030" s="94"/>
      <c r="AM1030" s="94"/>
      <c r="AN1030" s="94"/>
      <c r="AO1030" s="94"/>
      <c r="AP1030" s="94"/>
      <c r="AQ1030" s="94"/>
      <c r="AR1030" s="94"/>
      <c r="AS1030" s="94"/>
      <c r="AT1030" s="94"/>
      <c r="AU1030" s="94"/>
      <c r="AV1030" s="94"/>
      <c r="AW1030" s="94"/>
      <c r="AX1030" s="94"/>
      <c r="AY1030" s="94"/>
      <c r="AZ1030" s="94"/>
      <c r="BA1030" s="94"/>
      <c r="BB1030" s="94"/>
      <c r="BC1030" s="94"/>
      <c r="BD1030" s="94"/>
      <c r="BE1030" s="94"/>
      <c r="BF1030" s="94"/>
      <c r="BG1030" s="94"/>
      <c r="BH1030" s="94"/>
      <c r="BI1030" s="94"/>
      <c r="BJ1030" s="94"/>
      <c r="BK1030" s="94"/>
      <c r="BL1030" s="94"/>
      <c r="BM1030" s="94"/>
      <c r="BN1030" s="94"/>
      <c r="BO1030" s="94"/>
      <c r="BP1030" s="94"/>
      <c r="BQ1030" s="94"/>
      <c r="BR1030" s="94"/>
      <c r="BS1030" s="94"/>
      <c r="BT1030" s="94"/>
      <c r="BU1030" s="94"/>
    </row>
    <row r="1031" spans="2:73" x14ac:dyDescent="0.2">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4"/>
      <c r="BA1031" s="94"/>
      <c r="BB1031" s="94"/>
      <c r="BC1031" s="94"/>
      <c r="BD1031" s="94"/>
      <c r="BE1031" s="94"/>
      <c r="BF1031" s="94"/>
      <c r="BG1031" s="94"/>
      <c r="BH1031" s="94"/>
      <c r="BI1031" s="94"/>
      <c r="BJ1031" s="94"/>
      <c r="BK1031" s="94"/>
      <c r="BL1031" s="94"/>
      <c r="BM1031" s="94"/>
      <c r="BN1031" s="94"/>
      <c r="BO1031" s="94"/>
      <c r="BP1031" s="94"/>
      <c r="BQ1031" s="94"/>
      <c r="BR1031" s="94"/>
      <c r="BS1031" s="94"/>
      <c r="BT1031" s="94"/>
      <c r="BU1031" s="94"/>
    </row>
    <row r="1032" spans="2:73" x14ac:dyDescent="0.2">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4"/>
      <c r="BM1032" s="94"/>
      <c r="BN1032" s="94"/>
      <c r="BO1032" s="94"/>
      <c r="BP1032" s="94"/>
      <c r="BQ1032" s="94"/>
      <c r="BR1032" s="94"/>
      <c r="BS1032" s="94"/>
      <c r="BT1032" s="94"/>
      <c r="BU1032" s="94"/>
    </row>
    <row r="1033" spans="2:73" x14ac:dyDescent="0.2">
      <c r="B1033" s="94"/>
      <c r="C1033" s="94"/>
      <c r="D1033" s="94"/>
      <c r="E1033" s="94"/>
      <c r="F1033" s="94"/>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c r="AI1033" s="94"/>
      <c r="AJ1033" s="94"/>
      <c r="AK1033" s="94"/>
      <c r="AL1033" s="94"/>
      <c r="AM1033" s="94"/>
      <c r="AN1033" s="94"/>
      <c r="AO1033" s="94"/>
      <c r="AP1033" s="94"/>
      <c r="AQ1033" s="94"/>
      <c r="AR1033" s="94"/>
      <c r="AS1033" s="94"/>
      <c r="AT1033" s="94"/>
      <c r="AU1033" s="94"/>
      <c r="AV1033" s="94"/>
      <c r="AW1033" s="94"/>
      <c r="AX1033" s="94"/>
      <c r="AY1033" s="94"/>
      <c r="AZ1033" s="94"/>
      <c r="BA1033" s="94"/>
      <c r="BB1033" s="94"/>
      <c r="BC1033" s="94"/>
      <c r="BD1033" s="94"/>
      <c r="BE1033" s="94"/>
      <c r="BF1033" s="94"/>
      <c r="BG1033" s="94"/>
      <c r="BH1033" s="94"/>
      <c r="BI1033" s="94"/>
      <c r="BJ1033" s="94"/>
      <c r="BK1033" s="94"/>
      <c r="BL1033" s="94"/>
      <c r="BM1033" s="94"/>
      <c r="BN1033" s="94"/>
      <c r="BO1033" s="94"/>
      <c r="BP1033" s="94"/>
      <c r="BQ1033" s="94"/>
      <c r="BR1033" s="94"/>
      <c r="BS1033" s="94"/>
      <c r="BT1033" s="94"/>
      <c r="BU1033" s="94"/>
    </row>
    <row r="1034" spans="2:73" x14ac:dyDescent="0.2">
      <c r="B1034" s="94"/>
      <c r="C1034" s="94"/>
      <c r="D1034" s="94"/>
      <c r="E1034" s="94"/>
      <c r="F1034" s="94"/>
      <c r="G1034" s="94"/>
      <c r="H1034" s="94"/>
      <c r="I1034" s="94"/>
      <c r="J1034" s="94"/>
      <c r="K1034" s="94"/>
      <c r="L1034" s="94"/>
      <c r="M1034" s="94"/>
      <c r="N1034" s="94"/>
      <c r="O1034" s="94"/>
      <c r="P1034" s="94"/>
      <c r="Q1034" s="94"/>
      <c r="R1034" s="94"/>
      <c r="S1034" s="94"/>
      <c r="T1034" s="94"/>
      <c r="U1034" s="94"/>
      <c r="V1034" s="94"/>
      <c r="W1034" s="94"/>
      <c r="X1034" s="94"/>
      <c r="Y1034" s="94"/>
      <c r="Z1034" s="94"/>
      <c r="AA1034" s="94"/>
      <c r="AB1034" s="94"/>
      <c r="AC1034" s="94"/>
      <c r="AD1034" s="94"/>
      <c r="AE1034" s="94"/>
      <c r="AF1034" s="94"/>
      <c r="AG1034" s="94"/>
      <c r="AH1034" s="94"/>
      <c r="AI1034" s="94"/>
      <c r="AJ1034" s="94"/>
      <c r="AK1034" s="94"/>
      <c r="AL1034" s="94"/>
      <c r="AM1034" s="94"/>
      <c r="AN1034" s="94"/>
      <c r="AO1034" s="94"/>
      <c r="AP1034" s="94"/>
      <c r="AQ1034" s="94"/>
      <c r="AR1034" s="94"/>
      <c r="AS1034" s="94"/>
      <c r="AT1034" s="94"/>
      <c r="AU1034" s="94"/>
      <c r="AV1034" s="94"/>
      <c r="AW1034" s="94"/>
      <c r="AX1034" s="94"/>
      <c r="AY1034" s="94"/>
      <c r="AZ1034" s="94"/>
      <c r="BA1034" s="94"/>
      <c r="BB1034" s="94"/>
      <c r="BC1034" s="94"/>
      <c r="BD1034" s="94"/>
      <c r="BE1034" s="94"/>
      <c r="BF1034" s="94"/>
      <c r="BG1034" s="94"/>
      <c r="BH1034" s="94"/>
      <c r="BI1034" s="94"/>
      <c r="BJ1034" s="94"/>
      <c r="BK1034" s="94"/>
      <c r="BL1034" s="94"/>
      <c r="BM1034" s="94"/>
      <c r="BN1034" s="94"/>
      <c r="BO1034" s="94"/>
      <c r="BP1034" s="94"/>
      <c r="BQ1034" s="94"/>
      <c r="BR1034" s="94"/>
      <c r="BS1034" s="94"/>
      <c r="BT1034" s="94"/>
      <c r="BU1034" s="94"/>
    </row>
    <row r="1035" spans="2:73" x14ac:dyDescent="0.2">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c r="AI1035" s="94"/>
      <c r="AJ1035" s="94"/>
      <c r="AK1035" s="94"/>
      <c r="AL1035" s="94"/>
      <c r="AM1035" s="94"/>
      <c r="AN1035" s="94"/>
      <c r="AO1035" s="94"/>
      <c r="AP1035" s="94"/>
      <c r="AQ1035" s="94"/>
      <c r="AR1035" s="94"/>
      <c r="AS1035" s="94"/>
      <c r="AT1035" s="94"/>
      <c r="AU1035" s="94"/>
      <c r="AV1035" s="94"/>
      <c r="AW1035" s="94"/>
      <c r="AX1035" s="94"/>
      <c r="AY1035" s="94"/>
      <c r="AZ1035" s="94"/>
      <c r="BA1035" s="94"/>
      <c r="BB1035" s="94"/>
      <c r="BC1035" s="94"/>
      <c r="BD1035" s="94"/>
      <c r="BE1035" s="94"/>
      <c r="BF1035" s="94"/>
      <c r="BG1035" s="94"/>
      <c r="BH1035" s="94"/>
      <c r="BI1035" s="94"/>
      <c r="BJ1035" s="94"/>
      <c r="BK1035" s="94"/>
      <c r="BL1035" s="94"/>
      <c r="BM1035" s="94"/>
      <c r="BN1035" s="94"/>
      <c r="BO1035" s="94"/>
      <c r="BP1035" s="94"/>
      <c r="BQ1035" s="94"/>
      <c r="BR1035" s="94"/>
      <c r="BS1035" s="94"/>
      <c r="BT1035" s="94"/>
      <c r="BU1035" s="94"/>
    </row>
    <row r="1036" spans="2:73" x14ac:dyDescent="0.2">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4"/>
      <c r="BM1036" s="94"/>
      <c r="BN1036" s="94"/>
      <c r="BO1036" s="94"/>
      <c r="BP1036" s="94"/>
      <c r="BQ1036" s="94"/>
      <c r="BR1036" s="94"/>
      <c r="BS1036" s="94"/>
      <c r="BT1036" s="94"/>
      <c r="BU1036" s="94"/>
    </row>
    <row r="1037" spans="2:73" x14ac:dyDescent="0.2">
      <c r="B1037" s="94"/>
      <c r="C1037" s="94"/>
      <c r="D1037" s="94"/>
      <c r="E1037" s="94"/>
      <c r="F1037" s="94"/>
      <c r="G1037" s="94"/>
      <c r="H1037" s="94"/>
      <c r="I1037" s="94"/>
      <c r="J1037" s="94"/>
      <c r="K1037" s="94"/>
      <c r="L1037" s="94"/>
      <c r="M1037" s="94"/>
      <c r="N1037" s="94"/>
      <c r="O1037" s="94"/>
      <c r="P1037" s="94"/>
      <c r="Q1037" s="94"/>
      <c r="R1037" s="94"/>
      <c r="S1037" s="94"/>
      <c r="T1037" s="94"/>
      <c r="U1037" s="94"/>
      <c r="V1037" s="94"/>
      <c r="W1037" s="94"/>
      <c r="X1037" s="94"/>
      <c r="Y1037" s="94"/>
      <c r="Z1037" s="94"/>
      <c r="AA1037" s="94"/>
      <c r="AB1037" s="94"/>
      <c r="AC1037" s="94"/>
      <c r="AD1037" s="94"/>
      <c r="AE1037" s="94"/>
      <c r="AF1037" s="94"/>
      <c r="AG1037" s="94"/>
      <c r="AH1037" s="94"/>
      <c r="AI1037" s="94"/>
      <c r="AJ1037" s="94"/>
      <c r="AK1037" s="94"/>
      <c r="AL1037" s="94"/>
      <c r="AM1037" s="94"/>
      <c r="AN1037" s="94"/>
      <c r="AO1037" s="94"/>
      <c r="AP1037" s="94"/>
      <c r="AQ1037" s="94"/>
      <c r="AR1037" s="94"/>
      <c r="AS1037" s="94"/>
      <c r="AT1037" s="94"/>
      <c r="AU1037" s="94"/>
      <c r="AV1037" s="94"/>
      <c r="AW1037" s="94"/>
      <c r="AX1037" s="94"/>
      <c r="AY1037" s="94"/>
      <c r="AZ1037" s="94"/>
      <c r="BA1037" s="94"/>
      <c r="BB1037" s="94"/>
      <c r="BC1037" s="94"/>
      <c r="BD1037" s="94"/>
      <c r="BE1037" s="94"/>
      <c r="BF1037" s="94"/>
      <c r="BG1037" s="94"/>
      <c r="BH1037" s="94"/>
      <c r="BI1037" s="94"/>
      <c r="BJ1037" s="94"/>
      <c r="BK1037" s="94"/>
      <c r="BL1037" s="94"/>
      <c r="BM1037" s="94"/>
      <c r="BN1037" s="94"/>
      <c r="BO1037" s="94"/>
      <c r="BP1037" s="94"/>
      <c r="BQ1037" s="94"/>
      <c r="BR1037" s="94"/>
      <c r="BS1037" s="94"/>
      <c r="BT1037" s="94"/>
      <c r="BU1037" s="94"/>
    </row>
    <row r="1038" spans="2:73" x14ac:dyDescent="0.2">
      <c r="B1038" s="94"/>
      <c r="C1038" s="94"/>
      <c r="D1038" s="94"/>
      <c r="E1038" s="94"/>
      <c r="F1038" s="94"/>
      <c r="G1038" s="94"/>
      <c r="H1038" s="94"/>
      <c r="I1038" s="94"/>
      <c r="J1038" s="94"/>
      <c r="K1038" s="94"/>
      <c r="L1038" s="94"/>
      <c r="M1038" s="94"/>
      <c r="N1038" s="94"/>
      <c r="O1038" s="94"/>
      <c r="P1038" s="94"/>
      <c r="Q1038" s="94"/>
      <c r="R1038" s="94"/>
      <c r="S1038" s="94"/>
      <c r="T1038" s="94"/>
      <c r="U1038" s="94"/>
      <c r="V1038" s="94"/>
      <c r="W1038" s="94"/>
      <c r="X1038" s="94"/>
      <c r="Y1038" s="94"/>
      <c r="Z1038" s="94"/>
      <c r="AA1038" s="94"/>
      <c r="AB1038" s="94"/>
      <c r="AC1038" s="94"/>
      <c r="AD1038" s="94"/>
      <c r="AE1038" s="94"/>
      <c r="AF1038" s="94"/>
      <c r="AG1038" s="94"/>
      <c r="AH1038" s="94"/>
      <c r="AI1038" s="94"/>
      <c r="AJ1038" s="94"/>
      <c r="AK1038" s="94"/>
      <c r="AL1038" s="94"/>
      <c r="AM1038" s="94"/>
      <c r="AN1038" s="94"/>
      <c r="AO1038" s="94"/>
      <c r="AP1038" s="94"/>
      <c r="AQ1038" s="94"/>
      <c r="AR1038" s="94"/>
      <c r="AS1038" s="94"/>
      <c r="AT1038" s="94"/>
      <c r="AU1038" s="94"/>
      <c r="AV1038" s="94"/>
      <c r="AW1038" s="94"/>
      <c r="AX1038" s="94"/>
      <c r="AY1038" s="94"/>
      <c r="AZ1038" s="94"/>
      <c r="BA1038" s="94"/>
      <c r="BB1038" s="94"/>
      <c r="BC1038" s="94"/>
      <c r="BD1038" s="94"/>
      <c r="BE1038" s="94"/>
      <c r="BF1038" s="94"/>
      <c r="BG1038" s="94"/>
      <c r="BH1038" s="94"/>
      <c r="BI1038" s="94"/>
      <c r="BJ1038" s="94"/>
      <c r="BK1038" s="94"/>
      <c r="BL1038" s="94"/>
      <c r="BM1038" s="94"/>
      <c r="BN1038" s="94"/>
      <c r="BO1038" s="94"/>
      <c r="BP1038" s="94"/>
      <c r="BQ1038" s="94"/>
      <c r="BR1038" s="94"/>
      <c r="BS1038" s="94"/>
      <c r="BT1038" s="94"/>
      <c r="BU1038" s="94"/>
    </row>
    <row r="1039" spans="2:73" x14ac:dyDescent="0.2">
      <c r="B1039" s="94"/>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94"/>
      <c r="AF1039" s="94"/>
      <c r="AG1039" s="94"/>
      <c r="AH1039" s="94"/>
      <c r="AI1039" s="94"/>
      <c r="AJ1039" s="94"/>
      <c r="AK1039" s="94"/>
      <c r="AL1039" s="94"/>
      <c r="AM1039" s="94"/>
      <c r="AN1039" s="94"/>
      <c r="AO1039" s="94"/>
      <c r="AP1039" s="94"/>
      <c r="AQ1039" s="94"/>
      <c r="AR1039" s="94"/>
      <c r="AS1039" s="94"/>
      <c r="AT1039" s="94"/>
      <c r="AU1039" s="94"/>
      <c r="AV1039" s="94"/>
      <c r="AW1039" s="94"/>
      <c r="AX1039" s="94"/>
      <c r="AY1039" s="94"/>
      <c r="AZ1039" s="94"/>
      <c r="BA1039" s="94"/>
      <c r="BB1039" s="94"/>
      <c r="BC1039" s="94"/>
      <c r="BD1039" s="94"/>
      <c r="BE1039" s="94"/>
      <c r="BF1039" s="94"/>
      <c r="BG1039" s="94"/>
      <c r="BH1039" s="94"/>
      <c r="BI1039" s="94"/>
      <c r="BJ1039" s="94"/>
      <c r="BK1039" s="94"/>
      <c r="BL1039" s="94"/>
      <c r="BM1039" s="94"/>
      <c r="BN1039" s="94"/>
      <c r="BO1039" s="94"/>
      <c r="BP1039" s="94"/>
      <c r="BQ1039" s="94"/>
      <c r="BR1039" s="94"/>
      <c r="BS1039" s="94"/>
      <c r="BT1039" s="94"/>
      <c r="BU1039" s="94"/>
    </row>
    <row r="1040" spans="2:73" x14ac:dyDescent="0.2">
      <c r="B1040" s="94"/>
      <c r="C1040" s="94"/>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4"/>
      <c r="AA1040" s="94"/>
      <c r="AB1040" s="94"/>
      <c r="AC1040" s="9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94"/>
      <c r="BB1040" s="94"/>
      <c r="BC1040" s="94"/>
      <c r="BD1040" s="94"/>
      <c r="BE1040" s="94"/>
      <c r="BF1040" s="94"/>
      <c r="BG1040" s="94"/>
      <c r="BH1040" s="94"/>
      <c r="BI1040" s="94"/>
      <c r="BJ1040" s="94"/>
      <c r="BK1040" s="94"/>
      <c r="BL1040" s="94"/>
      <c r="BM1040" s="94"/>
      <c r="BN1040" s="94"/>
      <c r="BO1040" s="94"/>
      <c r="BP1040" s="94"/>
      <c r="BQ1040" s="94"/>
      <c r="BR1040" s="94"/>
      <c r="BS1040" s="94"/>
      <c r="BT1040" s="94"/>
      <c r="BU1040" s="94"/>
    </row>
    <row r="1041" spans="2:73" x14ac:dyDescent="0.2">
      <c r="B1041" s="94"/>
      <c r="C1041" s="94"/>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c r="AA1041" s="94"/>
      <c r="AB1041" s="94"/>
      <c r="AC1041" s="94"/>
      <c r="AD1041" s="94"/>
      <c r="AE1041" s="94"/>
      <c r="AF1041" s="94"/>
      <c r="AG1041" s="94"/>
      <c r="AH1041" s="94"/>
      <c r="AI1041" s="94"/>
      <c r="AJ1041" s="94"/>
      <c r="AK1041" s="94"/>
      <c r="AL1041" s="94"/>
      <c r="AM1041" s="94"/>
      <c r="AN1041" s="94"/>
      <c r="AO1041" s="94"/>
      <c r="AP1041" s="94"/>
      <c r="AQ1041" s="94"/>
      <c r="AR1041" s="94"/>
      <c r="AS1041" s="94"/>
      <c r="AT1041" s="94"/>
      <c r="AU1041" s="94"/>
      <c r="AV1041" s="94"/>
      <c r="AW1041" s="94"/>
      <c r="AX1041" s="94"/>
      <c r="AY1041" s="94"/>
      <c r="AZ1041" s="94"/>
      <c r="BA1041" s="94"/>
      <c r="BB1041" s="94"/>
      <c r="BC1041" s="94"/>
      <c r="BD1041" s="94"/>
      <c r="BE1041" s="94"/>
      <c r="BF1041" s="94"/>
      <c r="BG1041" s="94"/>
      <c r="BH1041" s="94"/>
      <c r="BI1041" s="94"/>
      <c r="BJ1041" s="94"/>
      <c r="BK1041" s="94"/>
      <c r="BL1041" s="94"/>
      <c r="BM1041" s="94"/>
      <c r="BN1041" s="94"/>
      <c r="BO1041" s="94"/>
      <c r="BP1041" s="94"/>
      <c r="BQ1041" s="94"/>
      <c r="BR1041" s="94"/>
      <c r="BS1041" s="94"/>
      <c r="BT1041" s="94"/>
      <c r="BU1041" s="94"/>
    </row>
    <row r="1042" spans="2:73" x14ac:dyDescent="0.2">
      <c r="B1042" s="94"/>
      <c r="C1042" s="94"/>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c r="AI1042" s="94"/>
      <c r="AJ1042" s="94"/>
      <c r="AK1042" s="94"/>
      <c r="AL1042" s="94"/>
      <c r="AM1042" s="94"/>
      <c r="AN1042" s="94"/>
      <c r="AO1042" s="94"/>
      <c r="AP1042" s="94"/>
      <c r="AQ1042" s="94"/>
      <c r="AR1042" s="94"/>
      <c r="AS1042" s="94"/>
      <c r="AT1042" s="94"/>
      <c r="AU1042" s="94"/>
      <c r="AV1042" s="94"/>
      <c r="AW1042" s="94"/>
      <c r="AX1042" s="94"/>
      <c r="AY1042" s="94"/>
      <c r="AZ1042" s="94"/>
      <c r="BA1042" s="94"/>
      <c r="BB1042" s="94"/>
      <c r="BC1042" s="94"/>
      <c r="BD1042" s="94"/>
      <c r="BE1042" s="94"/>
      <c r="BF1042" s="94"/>
      <c r="BG1042" s="94"/>
      <c r="BH1042" s="94"/>
      <c r="BI1042" s="94"/>
      <c r="BJ1042" s="94"/>
      <c r="BK1042" s="94"/>
      <c r="BL1042" s="94"/>
      <c r="BM1042" s="94"/>
      <c r="BN1042" s="94"/>
      <c r="BO1042" s="94"/>
      <c r="BP1042" s="94"/>
      <c r="BQ1042" s="94"/>
      <c r="BR1042" s="94"/>
      <c r="BS1042" s="94"/>
      <c r="BT1042" s="94"/>
      <c r="BU1042" s="94"/>
    </row>
    <row r="1043" spans="2:73" x14ac:dyDescent="0.2">
      <c r="B1043" s="94"/>
      <c r="C1043" s="94"/>
      <c r="D1043" s="94"/>
      <c r="E1043" s="94"/>
      <c r="F1043" s="94"/>
      <c r="G1043" s="94"/>
      <c r="H1043" s="94"/>
      <c r="I1043" s="94"/>
      <c r="J1043" s="94"/>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c r="AI1043" s="94"/>
      <c r="AJ1043" s="94"/>
      <c r="AK1043" s="94"/>
      <c r="AL1043" s="94"/>
      <c r="AM1043" s="94"/>
      <c r="AN1043" s="94"/>
      <c r="AO1043" s="94"/>
      <c r="AP1043" s="94"/>
      <c r="AQ1043" s="94"/>
      <c r="AR1043" s="94"/>
      <c r="AS1043" s="94"/>
      <c r="AT1043" s="94"/>
      <c r="AU1043" s="94"/>
      <c r="AV1043" s="94"/>
      <c r="AW1043" s="94"/>
      <c r="AX1043" s="94"/>
      <c r="AY1043" s="94"/>
      <c r="AZ1043" s="94"/>
      <c r="BA1043" s="94"/>
      <c r="BB1043" s="94"/>
      <c r="BC1043" s="94"/>
      <c r="BD1043" s="94"/>
      <c r="BE1043" s="94"/>
      <c r="BF1043" s="94"/>
      <c r="BG1043" s="94"/>
      <c r="BH1043" s="94"/>
      <c r="BI1043" s="94"/>
      <c r="BJ1043" s="94"/>
      <c r="BK1043" s="94"/>
      <c r="BL1043" s="94"/>
      <c r="BM1043" s="94"/>
      <c r="BN1043" s="94"/>
      <c r="BO1043" s="94"/>
      <c r="BP1043" s="94"/>
      <c r="BQ1043" s="94"/>
      <c r="BR1043" s="94"/>
      <c r="BS1043" s="94"/>
      <c r="BT1043" s="94"/>
      <c r="BU1043" s="94"/>
    </row>
    <row r="1044" spans="2:73" x14ac:dyDescent="0.2">
      <c r="B1044" s="94"/>
      <c r="C1044" s="94"/>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4"/>
      <c r="AA1044" s="94"/>
      <c r="AB1044" s="94"/>
      <c r="AC1044" s="94"/>
      <c r="AD1044" s="94"/>
      <c r="AE1044" s="94"/>
      <c r="AF1044" s="94"/>
      <c r="AG1044" s="94"/>
      <c r="AH1044" s="94"/>
      <c r="AI1044" s="94"/>
      <c r="AJ1044" s="94"/>
      <c r="AK1044" s="94"/>
      <c r="AL1044" s="94"/>
      <c r="AM1044" s="94"/>
      <c r="AN1044" s="94"/>
      <c r="AO1044" s="94"/>
      <c r="AP1044" s="94"/>
      <c r="AQ1044" s="94"/>
      <c r="AR1044" s="94"/>
      <c r="AS1044" s="94"/>
      <c r="AT1044" s="94"/>
      <c r="AU1044" s="94"/>
      <c r="AV1044" s="94"/>
      <c r="AW1044" s="94"/>
      <c r="AX1044" s="94"/>
      <c r="AY1044" s="94"/>
      <c r="AZ1044" s="94"/>
      <c r="BA1044" s="94"/>
      <c r="BB1044" s="94"/>
      <c r="BC1044" s="94"/>
      <c r="BD1044" s="94"/>
      <c r="BE1044" s="94"/>
      <c r="BF1044" s="94"/>
      <c r="BG1044" s="94"/>
      <c r="BH1044" s="94"/>
      <c r="BI1044" s="94"/>
      <c r="BJ1044" s="94"/>
      <c r="BK1044" s="94"/>
      <c r="BL1044" s="94"/>
      <c r="BM1044" s="94"/>
      <c r="BN1044" s="94"/>
      <c r="BO1044" s="94"/>
      <c r="BP1044" s="94"/>
      <c r="BQ1044" s="94"/>
      <c r="BR1044" s="94"/>
      <c r="BS1044" s="94"/>
      <c r="BT1044" s="94"/>
      <c r="BU1044" s="94"/>
    </row>
    <row r="1045" spans="2:73" x14ac:dyDescent="0.2">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row>
    <row r="1046" spans="2:73" x14ac:dyDescent="0.2">
      <c r="B1046" s="94"/>
      <c r="C1046" s="94"/>
      <c r="D1046" s="94"/>
      <c r="E1046" s="94"/>
      <c r="F1046" s="94"/>
      <c r="G1046" s="94"/>
      <c r="H1046" s="94"/>
      <c r="I1046" s="94"/>
      <c r="J1046" s="94"/>
      <c r="K1046" s="94"/>
      <c r="L1046" s="94"/>
      <c r="M1046" s="94"/>
      <c r="N1046" s="94"/>
      <c r="O1046" s="94"/>
      <c r="P1046" s="94"/>
      <c r="Q1046" s="94"/>
      <c r="R1046" s="94"/>
      <c r="S1046" s="94"/>
      <c r="T1046" s="94"/>
      <c r="U1046" s="94"/>
      <c r="V1046" s="94"/>
      <c r="W1046" s="94"/>
      <c r="X1046" s="94"/>
      <c r="Y1046" s="94"/>
      <c r="Z1046" s="94"/>
      <c r="AA1046" s="94"/>
      <c r="AB1046" s="94"/>
      <c r="AC1046" s="94"/>
      <c r="AD1046" s="94"/>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4"/>
      <c r="BE1046" s="94"/>
      <c r="BF1046" s="94"/>
      <c r="BG1046" s="94"/>
      <c r="BH1046" s="94"/>
      <c r="BI1046" s="94"/>
      <c r="BJ1046" s="94"/>
      <c r="BK1046" s="94"/>
      <c r="BL1046" s="94"/>
      <c r="BM1046" s="94"/>
      <c r="BN1046" s="94"/>
      <c r="BO1046" s="94"/>
      <c r="BP1046" s="94"/>
      <c r="BQ1046" s="94"/>
      <c r="BR1046" s="94"/>
      <c r="BS1046" s="94"/>
      <c r="BT1046" s="94"/>
      <c r="BU1046" s="94"/>
    </row>
    <row r="1047" spans="2:73" x14ac:dyDescent="0.2">
      <c r="B1047" s="94"/>
      <c r="C1047" s="94"/>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4"/>
      <c r="AA1047" s="94"/>
      <c r="AB1047" s="94"/>
      <c r="AC1047" s="94"/>
      <c r="AD1047" s="94"/>
      <c r="AE1047" s="94"/>
      <c r="AF1047" s="94"/>
      <c r="AG1047" s="94"/>
      <c r="AH1047" s="94"/>
      <c r="AI1047" s="94"/>
      <c r="AJ1047" s="94"/>
      <c r="AK1047" s="94"/>
      <c r="AL1047" s="94"/>
      <c r="AM1047" s="94"/>
      <c r="AN1047" s="94"/>
      <c r="AO1047" s="94"/>
      <c r="AP1047" s="94"/>
      <c r="AQ1047" s="94"/>
      <c r="AR1047" s="94"/>
      <c r="AS1047" s="94"/>
      <c r="AT1047" s="94"/>
      <c r="AU1047" s="94"/>
      <c r="AV1047" s="94"/>
      <c r="AW1047" s="94"/>
      <c r="AX1047" s="94"/>
      <c r="AY1047" s="94"/>
      <c r="AZ1047" s="94"/>
      <c r="BA1047" s="94"/>
      <c r="BB1047" s="94"/>
      <c r="BC1047" s="94"/>
      <c r="BD1047" s="94"/>
      <c r="BE1047" s="94"/>
      <c r="BF1047" s="94"/>
      <c r="BG1047" s="94"/>
      <c r="BH1047" s="94"/>
      <c r="BI1047" s="94"/>
      <c r="BJ1047" s="94"/>
      <c r="BK1047" s="94"/>
      <c r="BL1047" s="94"/>
      <c r="BM1047" s="94"/>
      <c r="BN1047" s="94"/>
      <c r="BO1047" s="94"/>
      <c r="BP1047" s="94"/>
      <c r="BQ1047" s="94"/>
      <c r="BR1047" s="94"/>
      <c r="BS1047" s="94"/>
      <c r="BT1047" s="94"/>
      <c r="BU1047" s="94"/>
    </row>
    <row r="1048" spans="2:73" x14ac:dyDescent="0.2">
      <c r="B1048" s="94"/>
      <c r="C1048" s="94"/>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4"/>
      <c r="AA1048" s="94"/>
      <c r="AB1048" s="94"/>
      <c r="AC1048" s="94"/>
      <c r="AD1048" s="94"/>
      <c r="AE1048" s="94"/>
      <c r="AF1048" s="94"/>
      <c r="AG1048" s="94"/>
      <c r="AH1048" s="94"/>
      <c r="AI1048" s="94"/>
      <c r="AJ1048" s="94"/>
      <c r="AK1048" s="94"/>
      <c r="AL1048" s="94"/>
      <c r="AM1048" s="94"/>
      <c r="AN1048" s="94"/>
      <c r="AO1048" s="94"/>
      <c r="AP1048" s="94"/>
      <c r="AQ1048" s="94"/>
      <c r="AR1048" s="94"/>
      <c r="AS1048" s="94"/>
      <c r="AT1048" s="94"/>
      <c r="AU1048" s="94"/>
      <c r="AV1048" s="94"/>
      <c r="AW1048" s="94"/>
      <c r="AX1048" s="94"/>
      <c r="AY1048" s="94"/>
      <c r="AZ1048" s="94"/>
      <c r="BA1048" s="94"/>
      <c r="BB1048" s="94"/>
      <c r="BC1048" s="94"/>
      <c r="BD1048" s="94"/>
      <c r="BE1048" s="94"/>
      <c r="BF1048" s="94"/>
      <c r="BG1048" s="94"/>
      <c r="BH1048" s="94"/>
      <c r="BI1048" s="94"/>
      <c r="BJ1048" s="94"/>
      <c r="BK1048" s="94"/>
      <c r="BL1048" s="94"/>
      <c r="BM1048" s="94"/>
      <c r="BN1048" s="94"/>
      <c r="BO1048" s="94"/>
      <c r="BP1048" s="94"/>
      <c r="BQ1048" s="94"/>
      <c r="BR1048" s="94"/>
      <c r="BS1048" s="94"/>
      <c r="BT1048" s="94"/>
      <c r="BU1048" s="94"/>
    </row>
    <row r="1049" spans="2:73" x14ac:dyDescent="0.2">
      <c r="B1049" s="94"/>
      <c r="C1049" s="94"/>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c r="AA1049" s="94"/>
      <c r="AB1049" s="94"/>
      <c r="AC1049" s="94"/>
      <c r="AD1049" s="94"/>
      <c r="AE1049" s="94"/>
      <c r="AF1049" s="94"/>
      <c r="AG1049" s="94"/>
      <c r="AH1049" s="94"/>
      <c r="AI1049" s="94"/>
      <c r="AJ1049" s="94"/>
      <c r="AK1049" s="94"/>
      <c r="AL1049" s="94"/>
      <c r="AM1049" s="94"/>
      <c r="AN1049" s="94"/>
      <c r="AO1049" s="94"/>
      <c r="AP1049" s="94"/>
      <c r="AQ1049" s="94"/>
      <c r="AR1049" s="94"/>
      <c r="AS1049" s="94"/>
      <c r="AT1049" s="94"/>
      <c r="AU1049" s="94"/>
      <c r="AV1049" s="94"/>
      <c r="AW1049" s="94"/>
      <c r="AX1049" s="94"/>
      <c r="AY1049" s="94"/>
      <c r="AZ1049" s="94"/>
      <c r="BA1049" s="94"/>
      <c r="BB1049" s="94"/>
      <c r="BC1049" s="94"/>
      <c r="BD1049" s="94"/>
      <c r="BE1049" s="94"/>
      <c r="BF1049" s="94"/>
      <c r="BG1049" s="94"/>
      <c r="BH1049" s="94"/>
      <c r="BI1049" s="94"/>
      <c r="BJ1049" s="94"/>
      <c r="BK1049" s="94"/>
      <c r="BL1049" s="94"/>
      <c r="BM1049" s="94"/>
      <c r="BN1049" s="94"/>
      <c r="BO1049" s="94"/>
      <c r="BP1049" s="94"/>
      <c r="BQ1049" s="94"/>
      <c r="BR1049" s="94"/>
      <c r="BS1049" s="94"/>
      <c r="BT1049" s="94"/>
      <c r="BU1049" s="94"/>
    </row>
    <row r="1050" spans="2:73" x14ac:dyDescent="0.2">
      <c r="B1050" s="94"/>
      <c r="C1050" s="94"/>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4"/>
      <c r="AA1050" s="94"/>
      <c r="AB1050" s="94"/>
      <c r="AC1050" s="94"/>
      <c r="AD1050" s="94"/>
      <c r="AE1050" s="94"/>
      <c r="AF1050" s="94"/>
      <c r="AG1050" s="94"/>
      <c r="AH1050" s="94"/>
      <c r="AI1050" s="94"/>
      <c r="AJ1050" s="94"/>
      <c r="AK1050" s="94"/>
      <c r="AL1050" s="94"/>
      <c r="AM1050" s="94"/>
      <c r="AN1050" s="94"/>
      <c r="AO1050" s="94"/>
      <c r="AP1050" s="94"/>
      <c r="AQ1050" s="94"/>
      <c r="AR1050" s="94"/>
      <c r="AS1050" s="94"/>
      <c r="AT1050" s="94"/>
      <c r="AU1050" s="94"/>
      <c r="AV1050" s="94"/>
      <c r="AW1050" s="94"/>
      <c r="AX1050" s="94"/>
      <c r="AY1050" s="94"/>
      <c r="AZ1050" s="94"/>
      <c r="BA1050" s="94"/>
      <c r="BB1050" s="94"/>
      <c r="BC1050" s="94"/>
      <c r="BD1050" s="94"/>
      <c r="BE1050" s="94"/>
      <c r="BF1050" s="94"/>
      <c r="BG1050" s="94"/>
      <c r="BH1050" s="94"/>
      <c r="BI1050" s="94"/>
      <c r="BJ1050" s="94"/>
      <c r="BK1050" s="94"/>
      <c r="BL1050" s="94"/>
      <c r="BM1050" s="94"/>
      <c r="BN1050" s="94"/>
      <c r="BO1050" s="94"/>
      <c r="BP1050" s="94"/>
      <c r="BQ1050" s="94"/>
      <c r="BR1050" s="94"/>
      <c r="BS1050" s="94"/>
      <c r="BT1050" s="94"/>
      <c r="BU1050" s="94"/>
    </row>
    <row r="1051" spans="2:73" x14ac:dyDescent="0.2">
      <c r="B1051" s="94"/>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c r="AA1051" s="94"/>
      <c r="AB1051" s="94"/>
      <c r="AC1051" s="94"/>
      <c r="AD1051" s="94"/>
      <c r="AE1051" s="94"/>
      <c r="AF1051" s="94"/>
      <c r="AG1051" s="94"/>
      <c r="AH1051" s="94"/>
      <c r="AI1051" s="94"/>
      <c r="AJ1051" s="94"/>
      <c r="AK1051" s="94"/>
      <c r="AL1051" s="94"/>
      <c r="AM1051" s="94"/>
      <c r="AN1051" s="94"/>
      <c r="AO1051" s="94"/>
      <c r="AP1051" s="94"/>
      <c r="AQ1051" s="94"/>
      <c r="AR1051" s="94"/>
      <c r="AS1051" s="94"/>
      <c r="AT1051" s="94"/>
      <c r="AU1051" s="94"/>
      <c r="AV1051" s="94"/>
      <c r="AW1051" s="94"/>
      <c r="AX1051" s="94"/>
      <c r="AY1051" s="94"/>
      <c r="AZ1051" s="94"/>
      <c r="BA1051" s="94"/>
      <c r="BB1051" s="94"/>
      <c r="BC1051" s="94"/>
      <c r="BD1051" s="94"/>
      <c r="BE1051" s="94"/>
      <c r="BF1051" s="94"/>
      <c r="BG1051" s="94"/>
      <c r="BH1051" s="94"/>
      <c r="BI1051" s="94"/>
      <c r="BJ1051" s="94"/>
      <c r="BK1051" s="94"/>
      <c r="BL1051" s="94"/>
      <c r="BM1051" s="94"/>
      <c r="BN1051" s="94"/>
      <c r="BO1051" s="94"/>
      <c r="BP1051" s="94"/>
      <c r="BQ1051" s="94"/>
      <c r="BR1051" s="94"/>
      <c r="BS1051" s="94"/>
      <c r="BT1051" s="94"/>
      <c r="BU1051" s="94"/>
    </row>
    <row r="1052" spans="2:73" x14ac:dyDescent="0.2">
      <c r="B1052" s="94"/>
      <c r="C1052" s="94"/>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4"/>
      <c r="AA1052" s="94"/>
      <c r="AB1052" s="94"/>
      <c r="AC1052" s="94"/>
      <c r="AD1052" s="94"/>
      <c r="AE1052" s="94"/>
      <c r="AF1052" s="94"/>
      <c r="AG1052" s="94"/>
      <c r="AH1052" s="94"/>
      <c r="AI1052" s="94"/>
      <c r="AJ1052" s="94"/>
      <c r="AK1052" s="94"/>
      <c r="AL1052" s="94"/>
      <c r="AM1052" s="94"/>
      <c r="AN1052" s="94"/>
      <c r="AO1052" s="94"/>
      <c r="AP1052" s="94"/>
      <c r="AQ1052" s="94"/>
      <c r="AR1052" s="94"/>
      <c r="AS1052" s="94"/>
      <c r="AT1052" s="94"/>
      <c r="AU1052" s="94"/>
      <c r="AV1052" s="94"/>
      <c r="AW1052" s="94"/>
      <c r="AX1052" s="94"/>
      <c r="AY1052" s="94"/>
      <c r="AZ1052" s="94"/>
      <c r="BA1052" s="94"/>
      <c r="BB1052" s="94"/>
      <c r="BC1052" s="94"/>
      <c r="BD1052" s="94"/>
      <c r="BE1052" s="94"/>
      <c r="BF1052" s="94"/>
      <c r="BG1052" s="94"/>
      <c r="BH1052" s="94"/>
      <c r="BI1052" s="94"/>
      <c r="BJ1052" s="94"/>
      <c r="BK1052" s="94"/>
      <c r="BL1052" s="94"/>
      <c r="BM1052" s="94"/>
      <c r="BN1052" s="94"/>
      <c r="BO1052" s="94"/>
      <c r="BP1052" s="94"/>
      <c r="BQ1052" s="94"/>
      <c r="BR1052" s="94"/>
      <c r="BS1052" s="94"/>
      <c r="BT1052" s="94"/>
      <c r="BU1052" s="94"/>
    </row>
    <row r="1053" spans="2:73" x14ac:dyDescent="0.2">
      <c r="B1053" s="94"/>
      <c r="C1053" s="94"/>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4"/>
      <c r="AA1053" s="94"/>
      <c r="AB1053" s="94"/>
      <c r="AC1053" s="94"/>
      <c r="AD1053" s="94"/>
      <c r="AE1053" s="94"/>
      <c r="AF1053" s="94"/>
      <c r="AG1053" s="94"/>
      <c r="AH1053" s="94"/>
      <c r="AI1053" s="94"/>
      <c r="AJ1053" s="94"/>
      <c r="AK1053" s="94"/>
      <c r="AL1053" s="94"/>
      <c r="AM1053" s="94"/>
      <c r="AN1053" s="94"/>
      <c r="AO1053" s="94"/>
      <c r="AP1053" s="94"/>
      <c r="AQ1053" s="94"/>
      <c r="AR1053" s="94"/>
      <c r="AS1053" s="94"/>
      <c r="AT1053" s="94"/>
      <c r="AU1053" s="94"/>
      <c r="AV1053" s="94"/>
      <c r="AW1053" s="94"/>
      <c r="AX1053" s="94"/>
      <c r="AY1053" s="94"/>
      <c r="AZ1053" s="94"/>
      <c r="BA1053" s="94"/>
      <c r="BB1053" s="94"/>
      <c r="BC1053" s="94"/>
      <c r="BD1053" s="94"/>
      <c r="BE1053" s="94"/>
      <c r="BF1053" s="94"/>
      <c r="BG1053" s="94"/>
      <c r="BH1053" s="94"/>
      <c r="BI1053" s="94"/>
      <c r="BJ1053" s="94"/>
      <c r="BK1053" s="94"/>
      <c r="BL1053" s="94"/>
      <c r="BM1053" s="94"/>
      <c r="BN1053" s="94"/>
      <c r="BO1053" s="94"/>
      <c r="BP1053" s="94"/>
      <c r="BQ1053" s="94"/>
      <c r="BR1053" s="94"/>
      <c r="BS1053" s="94"/>
      <c r="BT1053" s="94"/>
      <c r="BU1053" s="94"/>
    </row>
    <row r="1054" spans="2:73" x14ac:dyDescent="0.2">
      <c r="B1054" s="94"/>
      <c r="C1054" s="94"/>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4"/>
      <c r="BA1054" s="94"/>
      <c r="BB1054" s="94"/>
      <c r="BC1054" s="94"/>
      <c r="BD1054" s="94"/>
      <c r="BE1054" s="94"/>
      <c r="BF1054" s="94"/>
      <c r="BG1054" s="94"/>
      <c r="BH1054" s="94"/>
      <c r="BI1054" s="94"/>
      <c r="BJ1054" s="94"/>
      <c r="BK1054" s="94"/>
      <c r="BL1054" s="94"/>
      <c r="BM1054" s="94"/>
      <c r="BN1054" s="94"/>
      <c r="BO1054" s="94"/>
      <c r="BP1054" s="94"/>
      <c r="BQ1054" s="94"/>
      <c r="BR1054" s="94"/>
      <c r="BS1054" s="94"/>
      <c r="BT1054" s="94"/>
      <c r="BU1054" s="94"/>
    </row>
    <row r="1055" spans="2:73" x14ac:dyDescent="0.2">
      <c r="B1055" s="94"/>
      <c r="C1055" s="94"/>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4"/>
      <c r="AX1055" s="94"/>
      <c r="AY1055" s="94"/>
      <c r="AZ1055" s="94"/>
      <c r="BA1055" s="94"/>
      <c r="BB1055" s="94"/>
      <c r="BC1055" s="94"/>
      <c r="BD1055" s="94"/>
      <c r="BE1055" s="94"/>
      <c r="BF1055" s="94"/>
      <c r="BG1055" s="94"/>
      <c r="BH1055" s="94"/>
      <c r="BI1055" s="94"/>
      <c r="BJ1055" s="94"/>
      <c r="BK1055" s="94"/>
      <c r="BL1055" s="94"/>
      <c r="BM1055" s="94"/>
      <c r="BN1055" s="94"/>
      <c r="BO1055" s="94"/>
      <c r="BP1055" s="94"/>
      <c r="BQ1055" s="94"/>
      <c r="BR1055" s="94"/>
      <c r="BS1055" s="94"/>
      <c r="BT1055" s="94"/>
      <c r="BU1055" s="94"/>
    </row>
  </sheetData>
  <mergeCells count="4">
    <mergeCell ref="B2:D2"/>
    <mergeCell ref="H2:J2"/>
    <mergeCell ref="A1:J1"/>
    <mergeCell ref="E2:G2"/>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U1055"/>
  <sheetViews>
    <sheetView zoomScaleNormal="100" zoomScaleSheetLayoutView="100" workbookViewId="0">
      <selection activeCell="H4" sqref="H4:J237"/>
    </sheetView>
  </sheetViews>
  <sheetFormatPr defaultColWidth="9.1796875" defaultRowHeight="10" x14ac:dyDescent="0.2"/>
  <cols>
    <col min="1" max="1" width="46.81640625" style="92" bestFit="1" customWidth="1"/>
    <col min="2" max="3" width="12.54296875" style="92" bestFit="1" customWidth="1"/>
    <col min="4" max="4" width="7.7265625" style="92" customWidth="1"/>
    <col min="5" max="6" width="12.54296875" style="92" bestFit="1" customWidth="1"/>
    <col min="7" max="7" width="7.7265625" style="92" customWidth="1"/>
    <col min="8" max="9" width="12.54296875" style="92" bestFit="1" customWidth="1"/>
    <col min="10" max="10" width="7.7265625" style="92" customWidth="1"/>
    <col min="11" max="11" width="9.1796875" style="92"/>
    <col min="12" max="12" width="10.453125" style="92" bestFit="1" customWidth="1"/>
    <col min="13" max="16384" width="9.1796875" style="92"/>
  </cols>
  <sheetData>
    <row r="1" spans="1:73" ht="12" customHeight="1" thickBot="1" x14ac:dyDescent="0.3">
      <c r="A1" s="140" t="s">
        <v>72</v>
      </c>
      <c r="B1" s="141"/>
      <c r="C1" s="141"/>
      <c r="D1" s="141"/>
      <c r="E1" s="141"/>
      <c r="F1" s="141"/>
      <c r="G1" s="141"/>
      <c r="H1" s="141"/>
      <c r="I1" s="141"/>
      <c r="J1" s="141"/>
    </row>
    <row r="2" spans="1:73" ht="13.5" customHeight="1" thickTop="1" x14ac:dyDescent="0.2">
      <c r="A2" s="52"/>
      <c r="B2" s="137">
        <v>2016</v>
      </c>
      <c r="C2" s="138"/>
      <c r="D2" s="139"/>
      <c r="E2" s="137">
        <v>2017</v>
      </c>
      <c r="F2" s="138"/>
      <c r="G2" s="139"/>
      <c r="H2" s="137">
        <v>2018</v>
      </c>
      <c r="I2" s="138"/>
      <c r="J2" s="139"/>
    </row>
    <row r="3" spans="1:73" x14ac:dyDescent="0.2">
      <c r="A3" s="53"/>
      <c r="B3" s="15" t="s">
        <v>3</v>
      </c>
      <c r="C3" s="16" t="s">
        <v>4</v>
      </c>
      <c r="D3" s="17" t="s">
        <v>5</v>
      </c>
      <c r="E3" s="15" t="s">
        <v>3</v>
      </c>
      <c r="F3" s="16" t="s">
        <v>4</v>
      </c>
      <c r="G3" s="17" t="s">
        <v>5</v>
      </c>
      <c r="H3" s="15" t="s">
        <v>3</v>
      </c>
      <c r="I3" s="16" t="s">
        <v>4</v>
      </c>
      <c r="J3" s="17" t="s">
        <v>5</v>
      </c>
    </row>
    <row r="4" spans="1:73" x14ac:dyDescent="0.2">
      <c r="A4" s="54" t="s">
        <v>100</v>
      </c>
      <c r="B4" s="18">
        <v>494729932433.40997</v>
      </c>
      <c r="C4" s="19">
        <v>213409157206.98999</v>
      </c>
      <c r="D4" s="20">
        <v>2.5171944342555399</v>
      </c>
      <c r="E4" s="18">
        <v>449319663020.70001</v>
      </c>
      <c r="F4" s="19">
        <v>192209334749.16</v>
      </c>
      <c r="G4" s="20">
        <v>2.49515063079195</v>
      </c>
      <c r="H4" s="18">
        <v>396762627141.23999</v>
      </c>
      <c r="I4" s="19">
        <v>164638243212.35999</v>
      </c>
      <c r="J4" s="20">
        <v>2.41853467029817</v>
      </c>
      <c r="K4" s="93"/>
    </row>
    <row r="5" spans="1:73" x14ac:dyDescent="0.2">
      <c r="A5" s="54" t="s">
        <v>101</v>
      </c>
      <c r="B5" s="18">
        <v>430937106712.31</v>
      </c>
      <c r="C5" s="19">
        <v>199016115988.41</v>
      </c>
      <c r="D5" s="20">
        <v>2.71624065046649</v>
      </c>
      <c r="E5" s="18">
        <v>302248166466.79999</v>
      </c>
      <c r="F5" s="19">
        <v>108617881774.52</v>
      </c>
      <c r="G5" s="20">
        <v>2.1219100560342299</v>
      </c>
      <c r="H5" s="18">
        <v>250855757136.76001</v>
      </c>
      <c r="I5" s="19">
        <v>89164637526.300003</v>
      </c>
      <c r="J5" s="20">
        <v>2.1029008611123698</v>
      </c>
      <c r="K5" s="93"/>
      <c r="N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x14ac:dyDescent="0.2">
      <c r="A6" s="54" t="s">
        <v>102</v>
      </c>
      <c r="B6" s="29">
        <v>34665822794.220001</v>
      </c>
      <c r="C6" s="22">
        <v>16693389258.1</v>
      </c>
      <c r="D6" s="21">
        <v>2.8576659888100902</v>
      </c>
      <c r="E6" s="29">
        <v>23965153866.509998</v>
      </c>
      <c r="F6" s="22">
        <v>8569308835.1899996</v>
      </c>
      <c r="G6" s="21">
        <v>2.1131975955535101</v>
      </c>
      <c r="H6" s="29">
        <v>20560105653.869999</v>
      </c>
      <c r="I6" s="22">
        <v>7194537515.4899998</v>
      </c>
      <c r="J6" s="21">
        <v>2.0765778814639999</v>
      </c>
      <c r="K6" s="93"/>
      <c r="N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ht="10.5" thickBot="1" x14ac:dyDescent="0.25">
      <c r="A7" s="55" t="s">
        <v>103</v>
      </c>
      <c r="B7" s="29">
        <v>3828481963.8000002</v>
      </c>
      <c r="C7" s="22">
        <v>862046259.22000003</v>
      </c>
      <c r="D7" s="21">
        <v>1.5812000293072599</v>
      </c>
      <c r="E7" s="29">
        <v>3273557115.3400002</v>
      </c>
      <c r="F7" s="22">
        <v>550590188.82000005</v>
      </c>
      <c r="G7" s="21">
        <v>1.40440460988166</v>
      </c>
      <c r="H7" s="29">
        <v>3445508712.8600001</v>
      </c>
      <c r="I7" s="22">
        <v>1009683595.2</v>
      </c>
      <c r="J7" s="21">
        <v>1.8290279855312099</v>
      </c>
      <c r="K7" s="93"/>
      <c r="N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ht="11" thickTop="1" thickBot="1" x14ac:dyDescent="0.25">
      <c r="A8" s="54" t="s">
        <v>6</v>
      </c>
      <c r="B8" s="23">
        <v>160135133482.84</v>
      </c>
      <c r="C8" s="24">
        <v>2429816701.8600001</v>
      </c>
      <c r="D8" s="25">
        <v>1.0308146453328999</v>
      </c>
      <c r="E8" s="23">
        <v>184196074733.95999</v>
      </c>
      <c r="F8" s="24">
        <v>8549609001.04</v>
      </c>
      <c r="G8" s="25">
        <v>1.0973501967758299</v>
      </c>
      <c r="H8" s="23">
        <v>179471013321.35001</v>
      </c>
      <c r="I8" s="24">
        <v>-635893214.23000002</v>
      </c>
      <c r="J8" s="25">
        <v>0.99293871371773901</v>
      </c>
      <c r="K8" s="94"/>
      <c r="N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ht="10.5" thickTop="1" x14ac:dyDescent="0.2">
      <c r="A9" s="54" t="s">
        <v>54</v>
      </c>
      <c r="B9" s="26">
        <v>1207282000</v>
      </c>
      <c r="C9" s="27">
        <v>160794000</v>
      </c>
      <c r="D9" s="28">
        <v>1.3073021381993799</v>
      </c>
      <c r="E9" s="26">
        <v>589854000</v>
      </c>
      <c r="F9" s="27">
        <v>-7764000</v>
      </c>
      <c r="G9" s="28">
        <v>0.97401684688212198</v>
      </c>
      <c r="H9" s="26">
        <v>229393000</v>
      </c>
      <c r="I9" s="27">
        <v>10573000</v>
      </c>
      <c r="J9" s="28">
        <v>1.0966365048898601</v>
      </c>
      <c r="K9" s="94"/>
      <c r="N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x14ac:dyDescent="0.2">
      <c r="A10" s="54" t="s">
        <v>104</v>
      </c>
      <c r="B10" s="18">
        <v>454534000</v>
      </c>
      <c r="C10" s="19">
        <v>-5466000</v>
      </c>
      <c r="D10" s="20">
        <v>0.97623478260869501</v>
      </c>
      <c r="E10" s="18">
        <v>405000000</v>
      </c>
      <c r="F10" s="19">
        <v>-45000000</v>
      </c>
      <c r="G10" s="20">
        <v>0.8</v>
      </c>
      <c r="H10" s="18">
        <v>50000000</v>
      </c>
      <c r="I10" s="19">
        <v>0</v>
      </c>
      <c r="J10" s="20">
        <v>1</v>
      </c>
      <c r="K10" s="94"/>
      <c r="N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x14ac:dyDescent="0.2">
      <c r="A11" s="54" t="s">
        <v>105</v>
      </c>
      <c r="B11" s="18">
        <v>738717000</v>
      </c>
      <c r="C11" s="19">
        <v>164251000</v>
      </c>
      <c r="D11" s="20">
        <v>1.5718388903781899</v>
      </c>
      <c r="E11" s="18">
        <v>174248000</v>
      </c>
      <c r="F11" s="19">
        <v>35218000</v>
      </c>
      <c r="G11" s="20">
        <v>1.5066244695389399</v>
      </c>
      <c r="H11" s="18">
        <v>169830000</v>
      </c>
      <c r="I11" s="19">
        <v>6450000</v>
      </c>
      <c r="J11" s="20">
        <v>1.0789570326845299</v>
      </c>
      <c r="K11" s="94"/>
      <c r="N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x14ac:dyDescent="0.2">
      <c r="A12" s="54" t="s">
        <v>106</v>
      </c>
      <c r="B12" s="18">
        <v>12972000</v>
      </c>
      <c r="C12" s="19">
        <v>1950000</v>
      </c>
      <c r="D12" s="20">
        <v>1.35383777898747</v>
      </c>
      <c r="E12" s="18">
        <v>9820000</v>
      </c>
      <c r="F12" s="19">
        <v>1600000</v>
      </c>
      <c r="G12" s="20">
        <v>1.38929440389294</v>
      </c>
      <c r="H12" s="18">
        <v>7286000</v>
      </c>
      <c r="I12" s="19">
        <v>3302000</v>
      </c>
      <c r="J12" s="20">
        <v>2.65763052208835</v>
      </c>
      <c r="K12" s="94"/>
      <c r="N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ht="10.5" thickBot="1" x14ac:dyDescent="0.25">
      <c r="A13" s="55" t="s">
        <v>107</v>
      </c>
      <c r="B13" s="29">
        <v>1059000</v>
      </c>
      <c r="C13" s="22">
        <v>59000</v>
      </c>
      <c r="D13" s="21">
        <v>1.1180000000000001</v>
      </c>
      <c r="E13" s="29">
        <v>786000</v>
      </c>
      <c r="F13" s="22">
        <v>418000</v>
      </c>
      <c r="G13" s="21">
        <v>3.27173913043478</v>
      </c>
      <c r="H13" s="29">
        <v>2277000</v>
      </c>
      <c r="I13" s="22">
        <v>821000</v>
      </c>
      <c r="J13" s="21">
        <v>2.1277472527472501</v>
      </c>
      <c r="K13" s="94"/>
      <c r="N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ht="10.5" thickTop="1" x14ac:dyDescent="0.2">
      <c r="A14" s="54" t="s">
        <v>55</v>
      </c>
      <c r="B14" s="26">
        <v>24247421200</v>
      </c>
      <c r="C14" s="27">
        <v>-153787200</v>
      </c>
      <c r="D14" s="28">
        <v>0.98739511605498997</v>
      </c>
      <c r="E14" s="26">
        <v>21016182000</v>
      </c>
      <c r="F14" s="27">
        <v>552514000</v>
      </c>
      <c r="G14" s="28">
        <v>1.0539995078106199</v>
      </c>
      <c r="H14" s="26">
        <v>20011747000</v>
      </c>
      <c r="I14" s="27">
        <v>19683000</v>
      </c>
      <c r="J14" s="28">
        <v>1.0019690813314699</v>
      </c>
      <c r="K14" s="94"/>
      <c r="N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x14ac:dyDescent="0.2">
      <c r="A15" s="54" t="s">
        <v>104</v>
      </c>
      <c r="B15" s="18">
        <v>14469447200</v>
      </c>
      <c r="C15" s="19">
        <v>-697239200</v>
      </c>
      <c r="D15" s="20">
        <v>0.90805648885836998</v>
      </c>
      <c r="E15" s="18">
        <v>12646523000</v>
      </c>
      <c r="F15" s="19">
        <v>-279153000</v>
      </c>
      <c r="G15" s="20">
        <v>0.95680643704824397</v>
      </c>
      <c r="H15" s="18">
        <v>11838461000</v>
      </c>
      <c r="I15" s="19">
        <v>-605401000</v>
      </c>
      <c r="J15" s="20">
        <v>0.90269885667327299</v>
      </c>
      <c r="K15" s="94"/>
      <c r="N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x14ac:dyDescent="0.2">
      <c r="A16" s="54" t="s">
        <v>105</v>
      </c>
      <c r="B16" s="18">
        <v>9373722000</v>
      </c>
      <c r="C16" s="19">
        <v>530700000</v>
      </c>
      <c r="D16" s="20">
        <v>1.1200268415028201</v>
      </c>
      <c r="E16" s="18">
        <v>7733980000</v>
      </c>
      <c r="F16" s="19">
        <v>755792000</v>
      </c>
      <c r="G16" s="20">
        <v>1.2166155454682499</v>
      </c>
      <c r="H16" s="18">
        <v>7672127000</v>
      </c>
      <c r="I16" s="19">
        <v>545937000</v>
      </c>
      <c r="J16" s="20">
        <v>1.15321988327563</v>
      </c>
      <c r="K16" s="94"/>
      <c r="N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x14ac:dyDescent="0.2">
      <c r="A17" s="54" t="s">
        <v>106</v>
      </c>
      <c r="B17" s="18">
        <v>361428000</v>
      </c>
      <c r="C17" s="19">
        <v>14786000</v>
      </c>
      <c r="D17" s="20">
        <v>1.0853099162825</v>
      </c>
      <c r="E17" s="18">
        <v>585903000</v>
      </c>
      <c r="F17" s="19">
        <v>67699000</v>
      </c>
      <c r="G17" s="20">
        <v>1.2612832012103301</v>
      </c>
      <c r="H17" s="18">
        <v>433953000</v>
      </c>
      <c r="I17" s="19">
        <v>49953000</v>
      </c>
      <c r="J17" s="20">
        <v>1.2601718749999999</v>
      </c>
      <c r="K17" s="94"/>
      <c r="N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ht="10.5" thickBot="1" x14ac:dyDescent="0.25">
      <c r="A18" s="55" t="s">
        <v>107</v>
      </c>
      <c r="B18" s="29">
        <v>42824000</v>
      </c>
      <c r="C18" s="22">
        <v>-2034000</v>
      </c>
      <c r="D18" s="21">
        <v>0.90931383476748795</v>
      </c>
      <c r="E18" s="29">
        <v>49776000</v>
      </c>
      <c r="F18" s="22">
        <v>8176000</v>
      </c>
      <c r="G18" s="21">
        <v>1.39307692307692</v>
      </c>
      <c r="H18" s="29">
        <v>67206000</v>
      </c>
      <c r="I18" s="22">
        <v>29194000</v>
      </c>
      <c r="J18" s="21">
        <v>2.5360412501315301</v>
      </c>
      <c r="K18" s="94"/>
      <c r="N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ht="10.5" thickTop="1" x14ac:dyDescent="0.2">
      <c r="A19" s="54" t="s">
        <v>56</v>
      </c>
      <c r="B19" s="26">
        <v>58804043146.839996</v>
      </c>
      <c r="C19" s="27">
        <v>2976531237.8600001</v>
      </c>
      <c r="D19" s="28">
        <v>1.10663313252121</v>
      </c>
      <c r="E19" s="26">
        <v>81590015900.639999</v>
      </c>
      <c r="F19" s="27">
        <v>5385327501.04</v>
      </c>
      <c r="G19" s="28">
        <v>1.1413384822939101</v>
      </c>
      <c r="H19" s="26">
        <v>103962840150.12</v>
      </c>
      <c r="I19" s="27">
        <v>498626782.39999998</v>
      </c>
      <c r="J19" s="28">
        <v>1.0096386328406599</v>
      </c>
      <c r="K19" s="94"/>
      <c r="N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x14ac:dyDescent="0.2">
      <c r="A20" s="54" t="s">
        <v>104</v>
      </c>
      <c r="B20" s="18">
        <v>32866555000</v>
      </c>
      <c r="C20" s="19">
        <v>270575000</v>
      </c>
      <c r="D20" s="20">
        <v>1.0166017404600101</v>
      </c>
      <c r="E20" s="18">
        <v>59740470000</v>
      </c>
      <c r="F20" s="19">
        <v>2183910000</v>
      </c>
      <c r="G20" s="20">
        <v>1.0758874401110801</v>
      </c>
      <c r="H20" s="18">
        <v>83975300000</v>
      </c>
      <c r="I20" s="19">
        <v>-3705530000</v>
      </c>
      <c r="J20" s="20">
        <v>0.91547684938657603</v>
      </c>
      <c r="K20" s="94"/>
      <c r="N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x14ac:dyDescent="0.2">
      <c r="A21" s="54" t="s">
        <v>105</v>
      </c>
      <c r="B21" s="18">
        <v>24495411000</v>
      </c>
      <c r="C21" s="19">
        <v>2795551000</v>
      </c>
      <c r="D21" s="20">
        <v>1.2576561323437101</v>
      </c>
      <c r="E21" s="18">
        <v>20372255000</v>
      </c>
      <c r="F21" s="19">
        <v>3177815000</v>
      </c>
      <c r="G21" s="20">
        <v>1.3696328580634201</v>
      </c>
      <c r="H21" s="18">
        <v>18412491932.540001</v>
      </c>
      <c r="I21" s="19">
        <v>3892301401.4200001</v>
      </c>
      <c r="J21" s="20">
        <v>1.53612263462768</v>
      </c>
      <c r="K21" s="94"/>
      <c r="N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x14ac:dyDescent="0.2">
      <c r="A22" s="54" t="s">
        <v>106</v>
      </c>
      <c r="B22" s="18">
        <v>1344539305.1500001</v>
      </c>
      <c r="C22" s="19">
        <v>-62440037.469999999</v>
      </c>
      <c r="D22" s="20">
        <v>0.91124242470578398</v>
      </c>
      <c r="E22" s="18">
        <v>1365216526.0599999</v>
      </c>
      <c r="F22" s="19">
        <v>29655986</v>
      </c>
      <c r="G22" s="20">
        <v>1.0444097966516199</v>
      </c>
      <c r="H22" s="18">
        <v>1422524829.98</v>
      </c>
      <c r="I22" s="19">
        <v>244022782.18000001</v>
      </c>
      <c r="J22" s="20">
        <v>1.41412364558133</v>
      </c>
      <c r="K22" s="94"/>
      <c r="N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ht="10.5" thickBot="1" x14ac:dyDescent="0.25">
      <c r="A23" s="55" t="s">
        <v>107</v>
      </c>
      <c r="B23" s="29">
        <v>97537841.689999998</v>
      </c>
      <c r="C23" s="22">
        <v>-27154724.670000002</v>
      </c>
      <c r="D23" s="21">
        <v>0.56445319135381999</v>
      </c>
      <c r="E23" s="29">
        <v>112074374.58</v>
      </c>
      <c r="F23" s="22">
        <v>-6053484.96</v>
      </c>
      <c r="G23" s="21">
        <v>0.89750961401361495</v>
      </c>
      <c r="H23" s="29">
        <v>152523387.59999999</v>
      </c>
      <c r="I23" s="22">
        <v>67832598.799999997</v>
      </c>
      <c r="J23" s="21">
        <v>2.6018884641678999</v>
      </c>
      <c r="K23" s="94"/>
      <c r="N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ht="10.5" thickTop="1" x14ac:dyDescent="0.2">
      <c r="A24" s="54" t="s">
        <v>57</v>
      </c>
      <c r="B24" s="26">
        <v>40899010000</v>
      </c>
      <c r="C24" s="27">
        <v>-587268000</v>
      </c>
      <c r="D24" s="28">
        <v>0.97168856651830704</v>
      </c>
      <c r="E24" s="26">
        <v>43950960000</v>
      </c>
      <c r="F24" s="27">
        <v>2035784000</v>
      </c>
      <c r="G24" s="28">
        <v>1.09713827755369</v>
      </c>
      <c r="H24" s="26">
        <v>25787163000</v>
      </c>
      <c r="I24" s="27">
        <v>-478909000</v>
      </c>
      <c r="J24" s="28">
        <v>0.96353402214080497</v>
      </c>
      <c r="K24" s="94"/>
      <c r="N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x14ac:dyDescent="0.2">
      <c r="A25" s="54" t="s">
        <v>104</v>
      </c>
      <c r="B25" s="18">
        <v>24011973000</v>
      </c>
      <c r="C25" s="19">
        <v>-2063025000</v>
      </c>
      <c r="D25" s="20">
        <v>0.84176221221570102</v>
      </c>
      <c r="E25" s="18">
        <v>28966480000</v>
      </c>
      <c r="F25" s="19">
        <v>463512000</v>
      </c>
      <c r="G25" s="20">
        <v>1.0325237708578201</v>
      </c>
      <c r="H25" s="18">
        <v>15958013000</v>
      </c>
      <c r="I25" s="19">
        <v>-1369859000</v>
      </c>
      <c r="J25" s="20">
        <v>0.84188952919319804</v>
      </c>
      <c r="K25" s="94"/>
      <c r="N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x14ac:dyDescent="0.2">
      <c r="A26" s="54" t="s">
        <v>105</v>
      </c>
      <c r="B26" s="18">
        <v>15704286000</v>
      </c>
      <c r="C26" s="19">
        <v>1684090000</v>
      </c>
      <c r="D26" s="20">
        <v>1.24023772563521</v>
      </c>
      <c r="E26" s="18">
        <v>13819658000</v>
      </c>
      <c r="F26" s="19">
        <v>1707470000</v>
      </c>
      <c r="G26" s="20">
        <v>1.28194245333708</v>
      </c>
      <c r="H26" s="18">
        <v>8849138000</v>
      </c>
      <c r="I26" s="19">
        <v>923552000</v>
      </c>
      <c r="J26" s="20">
        <v>1.2330558270391601</v>
      </c>
      <c r="K26" s="94"/>
      <c r="N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x14ac:dyDescent="0.2">
      <c r="A27" s="54" t="s">
        <v>106</v>
      </c>
      <c r="B27" s="18">
        <v>1061411000</v>
      </c>
      <c r="C27" s="19">
        <v>-161451000</v>
      </c>
      <c r="D27" s="20">
        <v>0.73594567498213204</v>
      </c>
      <c r="E27" s="18">
        <v>1043871000</v>
      </c>
      <c r="F27" s="19">
        <v>-110331000</v>
      </c>
      <c r="G27" s="20">
        <v>0.80881856035598598</v>
      </c>
      <c r="H27" s="18">
        <v>833402000</v>
      </c>
      <c r="I27" s="19">
        <v>-26716000</v>
      </c>
      <c r="J27" s="20">
        <v>0.93787829111819498</v>
      </c>
      <c r="K27" s="94"/>
      <c r="N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ht="10.5" thickBot="1" x14ac:dyDescent="0.25">
      <c r="A28" s="55" t="s">
        <v>107</v>
      </c>
      <c r="B28" s="29">
        <v>121340000</v>
      </c>
      <c r="C28" s="22">
        <v>-46882000</v>
      </c>
      <c r="D28" s="21">
        <v>0.44261749355018898</v>
      </c>
      <c r="E28" s="29">
        <v>120951000</v>
      </c>
      <c r="F28" s="22">
        <v>-24867000</v>
      </c>
      <c r="G28" s="21">
        <v>0.65893099617331097</v>
      </c>
      <c r="H28" s="29">
        <v>146610000</v>
      </c>
      <c r="I28" s="22">
        <v>-5886000</v>
      </c>
      <c r="J28" s="21">
        <v>0.92280453257790296</v>
      </c>
      <c r="K28" s="94"/>
      <c r="N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ht="10.5" thickTop="1" x14ac:dyDescent="0.2">
      <c r="A29" s="54" t="s">
        <v>58</v>
      </c>
      <c r="B29" s="26">
        <v>33838194000</v>
      </c>
      <c r="C29" s="27">
        <v>128910000</v>
      </c>
      <c r="D29" s="28">
        <v>1.0076483380661501</v>
      </c>
      <c r="E29" s="26">
        <v>34970761500</v>
      </c>
      <c r="F29" s="27">
        <v>583611500</v>
      </c>
      <c r="G29" s="28">
        <v>1.0339435806689401</v>
      </c>
      <c r="H29" s="26">
        <v>26982890000</v>
      </c>
      <c r="I29" s="27">
        <v>-716924000</v>
      </c>
      <c r="J29" s="28">
        <v>0.94823618671230003</v>
      </c>
      <c r="K29" s="94"/>
      <c r="N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x14ac:dyDescent="0.2">
      <c r="A30" s="54" t="s">
        <v>104</v>
      </c>
      <c r="B30" s="18">
        <v>17132080000</v>
      </c>
      <c r="C30" s="19">
        <v>-833860000</v>
      </c>
      <c r="D30" s="20">
        <v>0.90717324003085797</v>
      </c>
      <c r="E30" s="18">
        <v>22093130000</v>
      </c>
      <c r="F30" s="19">
        <v>-484850000</v>
      </c>
      <c r="G30" s="20">
        <v>0.95705107365672204</v>
      </c>
      <c r="H30" s="18">
        <v>12616218000</v>
      </c>
      <c r="I30" s="19">
        <v>-2375222000</v>
      </c>
      <c r="J30" s="20">
        <v>0.68312290213615201</v>
      </c>
      <c r="K30" s="94"/>
      <c r="N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x14ac:dyDescent="0.2">
      <c r="A31" s="54" t="s">
        <v>105</v>
      </c>
      <c r="B31" s="18">
        <v>15332717000</v>
      </c>
      <c r="C31" s="19">
        <v>1222443000</v>
      </c>
      <c r="D31" s="20">
        <v>1.1732699166578899</v>
      </c>
      <c r="E31" s="18">
        <v>11590154000</v>
      </c>
      <c r="F31" s="19">
        <v>1224630000</v>
      </c>
      <c r="G31" s="20">
        <v>1.23628906748949</v>
      </c>
      <c r="H31" s="18">
        <v>12823007000</v>
      </c>
      <c r="I31" s="19">
        <v>1626877000</v>
      </c>
      <c r="J31" s="20">
        <v>1.29061416757397</v>
      </c>
      <c r="K31" s="94"/>
      <c r="N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x14ac:dyDescent="0.2">
      <c r="A32" s="54" t="s">
        <v>106</v>
      </c>
      <c r="B32" s="18">
        <v>1153813000</v>
      </c>
      <c r="C32" s="19">
        <v>-195241000</v>
      </c>
      <c r="D32" s="20">
        <v>0.71055124553946603</v>
      </c>
      <c r="E32" s="18">
        <v>1147147000</v>
      </c>
      <c r="F32" s="19">
        <v>-123005000</v>
      </c>
      <c r="G32" s="20">
        <v>0.80631451983699498</v>
      </c>
      <c r="H32" s="18">
        <v>1347005000</v>
      </c>
      <c r="I32" s="19">
        <v>22593000</v>
      </c>
      <c r="J32" s="20">
        <v>1.0341177820798899</v>
      </c>
      <c r="K32" s="94"/>
      <c r="N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row>
    <row r="33" spans="1:73" ht="10.5" thickBot="1" x14ac:dyDescent="0.25">
      <c r="A33" s="55" t="s">
        <v>107</v>
      </c>
      <c r="B33" s="29">
        <v>219584000</v>
      </c>
      <c r="C33" s="22">
        <v>-64432000</v>
      </c>
      <c r="D33" s="21">
        <v>0.54627908286856997</v>
      </c>
      <c r="E33" s="29">
        <v>140330500</v>
      </c>
      <c r="F33" s="22">
        <v>-33163500</v>
      </c>
      <c r="G33" s="21">
        <v>0.61769859476408395</v>
      </c>
      <c r="H33" s="29">
        <v>196660000</v>
      </c>
      <c r="I33" s="22">
        <v>8828000</v>
      </c>
      <c r="J33" s="21">
        <v>1.09399889262745</v>
      </c>
      <c r="K33" s="94"/>
      <c r="N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row>
    <row r="34" spans="1:73" ht="10.5" thickTop="1" x14ac:dyDescent="0.2">
      <c r="A34" s="54" t="s">
        <v>59</v>
      </c>
      <c r="B34" s="26">
        <v>105798000</v>
      </c>
      <c r="C34" s="27">
        <v>-5788000</v>
      </c>
      <c r="D34" s="28">
        <v>0.89625938737834399</v>
      </c>
      <c r="E34" s="26">
        <v>461804000</v>
      </c>
      <c r="F34" s="27">
        <v>-27052000</v>
      </c>
      <c r="G34" s="28">
        <v>0.88932528188259896</v>
      </c>
      <c r="H34" s="26">
        <v>342931000</v>
      </c>
      <c r="I34" s="27">
        <v>8965000</v>
      </c>
      <c r="J34" s="28">
        <v>1.0536880999862199</v>
      </c>
      <c r="K34" s="94"/>
      <c r="N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row>
    <row r="35" spans="1:73" x14ac:dyDescent="0.2">
      <c r="A35" s="54" t="s">
        <v>104</v>
      </c>
      <c r="B35" s="18">
        <v>0</v>
      </c>
      <c r="C35" s="19">
        <v>0</v>
      </c>
      <c r="D35" s="20" t="s">
        <v>11</v>
      </c>
      <c r="E35" s="18">
        <v>169608000</v>
      </c>
      <c r="F35" s="19">
        <v>-26530000</v>
      </c>
      <c r="G35" s="20">
        <v>0.72947618513495605</v>
      </c>
      <c r="H35" s="18">
        <v>39000000</v>
      </c>
      <c r="I35" s="19">
        <v>-39000000</v>
      </c>
      <c r="J35" s="20">
        <v>0</v>
      </c>
      <c r="K35" s="94"/>
      <c r="N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x14ac:dyDescent="0.2">
      <c r="A36" s="54" t="s">
        <v>105</v>
      </c>
      <c r="B36" s="18">
        <v>62125000</v>
      </c>
      <c r="C36" s="19">
        <v>-4237000</v>
      </c>
      <c r="D36" s="20">
        <v>0.87230644043277705</v>
      </c>
      <c r="E36" s="18">
        <v>237489000</v>
      </c>
      <c r="F36" s="19">
        <v>3241000</v>
      </c>
      <c r="G36" s="20">
        <v>1.0276715276117601</v>
      </c>
      <c r="H36" s="18">
        <v>247132000</v>
      </c>
      <c r="I36" s="19">
        <v>31792000</v>
      </c>
      <c r="J36" s="20">
        <v>1.2952725921798001</v>
      </c>
      <c r="K36" s="94"/>
      <c r="N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x14ac:dyDescent="0.2">
      <c r="A37" s="54" t="s">
        <v>106</v>
      </c>
      <c r="B37" s="18">
        <v>22675000</v>
      </c>
      <c r="C37" s="19">
        <v>-1289000</v>
      </c>
      <c r="D37" s="20">
        <v>0.89242196628275705</v>
      </c>
      <c r="E37" s="18">
        <v>30843000</v>
      </c>
      <c r="F37" s="19">
        <v>-5651000</v>
      </c>
      <c r="G37" s="20">
        <v>0.69030525565846401</v>
      </c>
      <c r="H37" s="18">
        <v>39972000</v>
      </c>
      <c r="I37" s="19">
        <v>13484000</v>
      </c>
      <c r="J37" s="20">
        <v>2.0181214134702499</v>
      </c>
      <c r="K37" s="94"/>
      <c r="N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10.5" thickBot="1" x14ac:dyDescent="0.25">
      <c r="A38" s="55" t="s">
        <v>107</v>
      </c>
      <c r="B38" s="29">
        <v>20998000</v>
      </c>
      <c r="C38" s="22">
        <v>-262000</v>
      </c>
      <c r="D38" s="21">
        <v>0.97535277516462804</v>
      </c>
      <c r="E38" s="29">
        <v>23864000</v>
      </c>
      <c r="F38" s="22">
        <v>1888000</v>
      </c>
      <c r="G38" s="21">
        <v>1.17182380779031</v>
      </c>
      <c r="H38" s="29">
        <v>16827000</v>
      </c>
      <c r="I38" s="22">
        <v>2689000</v>
      </c>
      <c r="J38" s="21">
        <v>1.3803932663743099</v>
      </c>
      <c r="K38" s="94"/>
      <c r="N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row>
    <row r="39" spans="1:73" ht="10.5" thickTop="1" x14ac:dyDescent="0.2">
      <c r="A39" s="54" t="s">
        <v>60</v>
      </c>
      <c r="B39" s="26">
        <v>19026000</v>
      </c>
      <c r="C39" s="27">
        <v>9730000</v>
      </c>
      <c r="D39" s="28">
        <v>3.0933734939758999</v>
      </c>
      <c r="E39" s="26">
        <v>125454000</v>
      </c>
      <c r="F39" s="27">
        <v>4010000</v>
      </c>
      <c r="G39" s="28">
        <v>1.06603866802806</v>
      </c>
      <c r="H39" s="26">
        <v>1288228000</v>
      </c>
      <c r="I39" s="27">
        <v>75262000</v>
      </c>
      <c r="J39" s="28">
        <v>1.1240958114242201</v>
      </c>
      <c r="K39" s="94"/>
      <c r="N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row>
    <row r="40" spans="1:73" x14ac:dyDescent="0.2">
      <c r="A40" s="54" t="s">
        <v>104</v>
      </c>
      <c r="B40" s="18">
        <v>0</v>
      </c>
      <c r="C40" s="19">
        <v>0</v>
      </c>
      <c r="D40" s="20" t="s">
        <v>11</v>
      </c>
      <c r="E40" s="18">
        <v>87213000</v>
      </c>
      <c r="F40" s="19">
        <v>-23065000</v>
      </c>
      <c r="G40" s="20">
        <v>0.58169353814904101</v>
      </c>
      <c r="H40" s="18">
        <v>1056753000</v>
      </c>
      <c r="I40" s="19">
        <v>-23825000</v>
      </c>
      <c r="J40" s="20">
        <v>0.95590322956787899</v>
      </c>
      <c r="K40" s="94"/>
      <c r="N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x14ac:dyDescent="0.2">
      <c r="A41" s="54" t="s">
        <v>105</v>
      </c>
      <c r="B41" s="18">
        <v>8708000</v>
      </c>
      <c r="C41" s="19">
        <v>4708000</v>
      </c>
      <c r="D41" s="20">
        <v>3.3540000000000001</v>
      </c>
      <c r="E41" s="18">
        <v>27682000</v>
      </c>
      <c r="F41" s="19">
        <v>24450000</v>
      </c>
      <c r="G41" s="20">
        <v>16.129950495049499</v>
      </c>
      <c r="H41" s="18">
        <v>213864000</v>
      </c>
      <c r="I41" s="19">
        <v>91374000</v>
      </c>
      <c r="J41" s="20">
        <v>2.4919421993632098</v>
      </c>
      <c r="K41" s="94"/>
      <c r="N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x14ac:dyDescent="0.2">
      <c r="A42" s="54" t="s">
        <v>106</v>
      </c>
      <c r="B42" s="18">
        <v>5889000</v>
      </c>
      <c r="C42" s="19">
        <v>4541000</v>
      </c>
      <c r="D42" s="20">
        <v>7.7373887240355996</v>
      </c>
      <c r="E42" s="18">
        <v>7634000</v>
      </c>
      <c r="F42" s="19">
        <v>2462000</v>
      </c>
      <c r="G42" s="20">
        <v>1.9520494972931099</v>
      </c>
      <c r="H42" s="18">
        <v>13935000</v>
      </c>
      <c r="I42" s="19">
        <v>6635000</v>
      </c>
      <c r="J42" s="20">
        <v>2.81780821917808</v>
      </c>
      <c r="K42" s="94"/>
      <c r="N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ht="10.5" thickBot="1" x14ac:dyDescent="0.25">
      <c r="A43" s="55" t="s">
        <v>107</v>
      </c>
      <c r="B43" s="29">
        <v>4429000</v>
      </c>
      <c r="C43" s="22">
        <v>481000</v>
      </c>
      <c r="D43" s="21">
        <v>1.2436676798378901</v>
      </c>
      <c r="E43" s="29">
        <v>2925000</v>
      </c>
      <c r="F43" s="22">
        <v>163000</v>
      </c>
      <c r="G43" s="21">
        <v>1.1180304127443801</v>
      </c>
      <c r="H43" s="29">
        <v>3676000</v>
      </c>
      <c r="I43" s="22">
        <v>1078000</v>
      </c>
      <c r="J43" s="21">
        <v>1.82986913010007</v>
      </c>
      <c r="K43" s="94"/>
      <c r="N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ht="10.5" thickTop="1" x14ac:dyDescent="0.2">
      <c r="A44" s="54" t="s">
        <v>61</v>
      </c>
      <c r="B44" s="26">
        <v>366219000</v>
      </c>
      <c r="C44" s="27">
        <v>27403000</v>
      </c>
      <c r="D44" s="28">
        <v>1.16175741405364</v>
      </c>
      <c r="E44" s="26">
        <v>926378000</v>
      </c>
      <c r="F44" s="27">
        <v>28162000</v>
      </c>
      <c r="G44" s="28">
        <v>1.0627065204805899</v>
      </c>
      <c r="H44" s="26">
        <v>358093716.43000001</v>
      </c>
      <c r="I44" s="27">
        <v>-1578996.63</v>
      </c>
      <c r="J44" s="28">
        <v>0.99121981416623794</v>
      </c>
      <c r="K44" s="94"/>
      <c r="N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x14ac:dyDescent="0.2">
      <c r="A45" s="54" t="s">
        <v>104</v>
      </c>
      <c r="B45" s="18">
        <v>60466000</v>
      </c>
      <c r="C45" s="19">
        <v>0</v>
      </c>
      <c r="D45" s="20">
        <v>1</v>
      </c>
      <c r="E45" s="18">
        <v>289520000</v>
      </c>
      <c r="F45" s="19">
        <v>34076000</v>
      </c>
      <c r="G45" s="20">
        <v>1.2667982023457101</v>
      </c>
      <c r="H45" s="18">
        <v>76864000</v>
      </c>
      <c r="I45" s="19">
        <v>0</v>
      </c>
      <c r="J45" s="20">
        <v>1</v>
      </c>
      <c r="K45" s="94"/>
      <c r="N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x14ac:dyDescent="0.2">
      <c r="A46" s="54" t="s">
        <v>105</v>
      </c>
      <c r="B46" s="18">
        <v>267204000</v>
      </c>
      <c r="C46" s="19">
        <v>24668000</v>
      </c>
      <c r="D46" s="20">
        <v>1.2034172246594299</v>
      </c>
      <c r="E46" s="18">
        <v>569119000</v>
      </c>
      <c r="F46" s="19">
        <v>7291000</v>
      </c>
      <c r="G46" s="20">
        <v>1.02595456260634</v>
      </c>
      <c r="H46" s="18">
        <v>220025000</v>
      </c>
      <c r="I46" s="19">
        <v>-14383000</v>
      </c>
      <c r="J46" s="20">
        <v>0.87728234531244598</v>
      </c>
      <c r="K46" s="94"/>
      <c r="N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row>
    <row r="47" spans="1:73" x14ac:dyDescent="0.2">
      <c r="A47" s="54" t="s">
        <v>106</v>
      </c>
      <c r="B47" s="18">
        <v>30610000</v>
      </c>
      <c r="C47" s="19">
        <v>4458000</v>
      </c>
      <c r="D47" s="20">
        <v>1.3409299479963199</v>
      </c>
      <c r="E47" s="18">
        <v>53176000</v>
      </c>
      <c r="F47" s="19">
        <v>-11458000</v>
      </c>
      <c r="G47" s="20">
        <v>0.64544976328248205</v>
      </c>
      <c r="H47" s="18">
        <v>45987841.460000001</v>
      </c>
      <c r="I47" s="19">
        <v>7377841.46</v>
      </c>
      <c r="J47" s="20">
        <v>1.38217256980056</v>
      </c>
      <c r="K47" s="94"/>
      <c r="N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row>
    <row r="48" spans="1:73" ht="10.5" thickBot="1" x14ac:dyDescent="0.25">
      <c r="A48" s="55" t="s">
        <v>107</v>
      </c>
      <c r="B48" s="29">
        <v>7939000</v>
      </c>
      <c r="C48" s="22">
        <v>-1723000</v>
      </c>
      <c r="D48" s="21">
        <v>0.64334506313392603</v>
      </c>
      <c r="E48" s="29">
        <v>14563000</v>
      </c>
      <c r="F48" s="22">
        <v>-1747000</v>
      </c>
      <c r="G48" s="21">
        <v>0.78577559779276496</v>
      </c>
      <c r="H48" s="29">
        <v>15216874.970000001</v>
      </c>
      <c r="I48" s="22">
        <v>5426161.9100000001</v>
      </c>
      <c r="J48" s="21">
        <v>2.10843038229127</v>
      </c>
      <c r="K48" s="94"/>
      <c r="N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row>
    <row r="49" spans="1:73" ht="10.5" thickTop="1" x14ac:dyDescent="0.2">
      <c r="A49" s="54" t="s">
        <v>62</v>
      </c>
      <c r="B49" s="26">
        <v>648140136</v>
      </c>
      <c r="C49" s="27">
        <v>-126708336</v>
      </c>
      <c r="D49" s="28">
        <v>0.67294680036485799</v>
      </c>
      <c r="E49" s="26">
        <v>564665333.32000005</v>
      </c>
      <c r="F49" s="27">
        <v>-4984000</v>
      </c>
      <c r="G49" s="28">
        <v>0.98250151555184795</v>
      </c>
      <c r="H49" s="26">
        <v>507727454.80000001</v>
      </c>
      <c r="I49" s="27">
        <v>-51591000</v>
      </c>
      <c r="J49" s="28">
        <v>0.81552191043491296</v>
      </c>
      <c r="K49" s="94"/>
      <c r="N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x14ac:dyDescent="0.2">
      <c r="A50" s="54" t="s">
        <v>104</v>
      </c>
      <c r="B50" s="18">
        <v>50000000</v>
      </c>
      <c r="C50" s="19">
        <v>-50000000</v>
      </c>
      <c r="D50" s="20">
        <v>0</v>
      </c>
      <c r="E50" s="18">
        <v>144653000</v>
      </c>
      <c r="F50" s="19">
        <v>-36329000</v>
      </c>
      <c r="G50" s="20">
        <v>0.598534660905504</v>
      </c>
      <c r="H50" s="18">
        <v>27577000</v>
      </c>
      <c r="I50" s="19">
        <v>-27577000</v>
      </c>
      <c r="J50" s="20">
        <v>0</v>
      </c>
      <c r="K50" s="94"/>
      <c r="N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row>
    <row r="51" spans="1:73" x14ac:dyDescent="0.2">
      <c r="A51" s="54" t="s">
        <v>105</v>
      </c>
      <c r="B51" s="18">
        <v>566520000</v>
      </c>
      <c r="C51" s="19">
        <v>-75300000</v>
      </c>
      <c r="D51" s="20">
        <v>0.76535477236608296</v>
      </c>
      <c r="E51" s="18">
        <v>386078000</v>
      </c>
      <c r="F51" s="19">
        <v>36164000</v>
      </c>
      <c r="G51" s="20">
        <v>1.2067022182593401</v>
      </c>
      <c r="H51" s="18">
        <v>450393999.98000002</v>
      </c>
      <c r="I51" s="19">
        <v>-23812000</v>
      </c>
      <c r="J51" s="20">
        <v>0.89957107248324797</v>
      </c>
      <c r="K51" s="94"/>
      <c r="N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row>
    <row r="52" spans="1:73" x14ac:dyDescent="0.2">
      <c r="A52" s="54" t="s">
        <v>106</v>
      </c>
      <c r="B52" s="18">
        <v>29989886</v>
      </c>
      <c r="C52" s="19">
        <v>-1732586</v>
      </c>
      <c r="D52" s="20">
        <v>0.89076601596495997</v>
      </c>
      <c r="E52" s="18">
        <v>30147333.32</v>
      </c>
      <c r="F52" s="19">
        <v>-4540000</v>
      </c>
      <c r="G52" s="20">
        <v>0.73823297639416197</v>
      </c>
      <c r="H52" s="18">
        <v>25564454.82</v>
      </c>
      <c r="I52" s="19">
        <v>-200000</v>
      </c>
      <c r="J52" s="20">
        <v>0.98447473455989798</v>
      </c>
      <c r="K52" s="94"/>
      <c r="N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row>
    <row r="53" spans="1:73" ht="10.5" thickBot="1" x14ac:dyDescent="0.25">
      <c r="A53" s="55" t="s">
        <v>107</v>
      </c>
      <c r="B53" s="29">
        <v>1630250</v>
      </c>
      <c r="C53" s="22">
        <v>324250</v>
      </c>
      <c r="D53" s="21">
        <v>1.4965543644716599</v>
      </c>
      <c r="E53" s="29">
        <v>3787000</v>
      </c>
      <c r="F53" s="22">
        <v>-279000</v>
      </c>
      <c r="G53" s="21">
        <v>0.86276438760452501</v>
      </c>
      <c r="H53" s="29">
        <v>4192000</v>
      </c>
      <c r="I53" s="22">
        <v>-2000</v>
      </c>
      <c r="J53" s="21">
        <v>0.99904625655698598</v>
      </c>
      <c r="K53" s="94"/>
      <c r="N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row>
    <row r="54" spans="1:73" ht="11" thickTop="1" thickBot="1" x14ac:dyDescent="0.25">
      <c r="A54" s="59" t="s">
        <v>7</v>
      </c>
      <c r="B54" s="23">
        <v>612115266997.60999</v>
      </c>
      <c r="C54" s="24">
        <v>333752888371.92999</v>
      </c>
      <c r="D54" s="25">
        <v>3.39797410856827</v>
      </c>
      <c r="E54" s="23">
        <v>464823158233.35999</v>
      </c>
      <c r="F54" s="24">
        <v>258207922776.73999</v>
      </c>
      <c r="G54" s="25">
        <v>3.4994083539493102</v>
      </c>
      <c r="H54" s="23">
        <v>380295368953.48999</v>
      </c>
      <c r="I54" s="24">
        <v>231310366704.92999</v>
      </c>
      <c r="J54" s="25">
        <v>4.1051496890810704</v>
      </c>
      <c r="K54" s="94"/>
      <c r="N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row>
    <row r="55" spans="1:73" ht="10.5" thickTop="1" x14ac:dyDescent="0.2">
      <c r="A55" s="54" t="s">
        <v>54</v>
      </c>
      <c r="B55" s="26">
        <v>3771491000</v>
      </c>
      <c r="C55" s="27">
        <v>2667283000</v>
      </c>
      <c r="D55" s="28">
        <v>5.8311242084824499</v>
      </c>
      <c r="E55" s="26">
        <v>5042708000</v>
      </c>
      <c r="F55" s="27">
        <v>4199130000</v>
      </c>
      <c r="G55" s="28">
        <v>10.955522785089199</v>
      </c>
      <c r="H55" s="26">
        <v>4344903000</v>
      </c>
      <c r="I55" s="27">
        <v>3849047000</v>
      </c>
      <c r="J55" s="28">
        <v>16.524858023297</v>
      </c>
      <c r="K55" s="94"/>
      <c r="N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row>
    <row r="56" spans="1:73" x14ac:dyDescent="0.2">
      <c r="A56" s="54" t="s">
        <v>104</v>
      </c>
      <c r="B56" s="18">
        <v>2250000000</v>
      </c>
      <c r="C56" s="19">
        <v>1778000000</v>
      </c>
      <c r="D56" s="20">
        <v>8.5338983050847403</v>
      </c>
      <c r="E56" s="18">
        <v>2647707000</v>
      </c>
      <c r="F56" s="19">
        <v>2199707000</v>
      </c>
      <c r="G56" s="20">
        <v>10.820120535714199</v>
      </c>
      <c r="H56" s="18">
        <v>2384000000</v>
      </c>
      <c r="I56" s="19">
        <v>2134000000</v>
      </c>
      <c r="J56" s="20">
        <v>18.071999999999999</v>
      </c>
      <c r="K56" s="94"/>
      <c r="N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row>
    <row r="57" spans="1:73" x14ac:dyDescent="0.2">
      <c r="A57" s="54" t="s">
        <v>105</v>
      </c>
      <c r="B57" s="18">
        <v>1467883000</v>
      </c>
      <c r="C57" s="19">
        <v>857135000</v>
      </c>
      <c r="D57" s="20">
        <v>3.8068368623392899</v>
      </c>
      <c r="E57" s="18">
        <v>2319114000</v>
      </c>
      <c r="F57" s="19">
        <v>1941744000</v>
      </c>
      <c r="G57" s="20">
        <v>11.290929326655499</v>
      </c>
      <c r="H57" s="18">
        <v>1909440000</v>
      </c>
      <c r="I57" s="19">
        <v>1680730000</v>
      </c>
      <c r="J57" s="20">
        <v>15.697477154474999</v>
      </c>
      <c r="K57" s="94"/>
      <c r="N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row>
    <row r="58" spans="1:73" x14ac:dyDescent="0.2">
      <c r="A58" s="54" t="s">
        <v>106</v>
      </c>
      <c r="B58" s="18">
        <v>51896000</v>
      </c>
      <c r="C58" s="19">
        <v>31476000</v>
      </c>
      <c r="D58" s="20">
        <v>4.08285994123408</v>
      </c>
      <c r="E58" s="18">
        <v>74039000</v>
      </c>
      <c r="F58" s="19">
        <v>57059000</v>
      </c>
      <c r="G58" s="20">
        <v>7.7207302709069401</v>
      </c>
      <c r="H58" s="18">
        <v>48552000</v>
      </c>
      <c r="I58" s="19">
        <v>32582000</v>
      </c>
      <c r="J58" s="20">
        <v>5.0804007514088898</v>
      </c>
      <c r="K58" s="94"/>
      <c r="N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row>
    <row r="59" spans="1:73" ht="10.5" thickBot="1" x14ac:dyDescent="0.25">
      <c r="A59" s="55" t="s">
        <v>107</v>
      </c>
      <c r="B59" s="29">
        <v>1712000</v>
      </c>
      <c r="C59" s="22">
        <v>672000</v>
      </c>
      <c r="D59" s="21">
        <v>2.2923076923076899</v>
      </c>
      <c r="E59" s="29">
        <v>1848000</v>
      </c>
      <c r="F59" s="22">
        <v>620000</v>
      </c>
      <c r="G59" s="21">
        <v>2.00977198697068</v>
      </c>
      <c r="H59" s="29">
        <v>2911000</v>
      </c>
      <c r="I59" s="22">
        <v>1735000</v>
      </c>
      <c r="J59" s="21">
        <v>3.9506802721088401</v>
      </c>
      <c r="K59" s="94"/>
      <c r="N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row>
    <row r="60" spans="1:73" ht="10.5" thickTop="1" x14ac:dyDescent="0.2">
      <c r="A60" s="54" t="s">
        <v>55</v>
      </c>
      <c r="B60" s="26">
        <v>114809867000</v>
      </c>
      <c r="C60" s="27">
        <v>79711135000</v>
      </c>
      <c r="D60" s="28">
        <v>5.5421090995537901</v>
      </c>
      <c r="E60" s="26">
        <v>82123406000</v>
      </c>
      <c r="F60" s="27">
        <v>61160508000</v>
      </c>
      <c r="G60" s="28">
        <v>6.8351195526496298</v>
      </c>
      <c r="H60" s="26">
        <v>93834297000</v>
      </c>
      <c r="I60" s="27">
        <v>68358721000</v>
      </c>
      <c r="J60" s="28">
        <v>6.36660847236584</v>
      </c>
      <c r="K60" s="94"/>
      <c r="N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row>
    <row r="61" spans="1:73" x14ac:dyDescent="0.2">
      <c r="A61" s="54" t="s">
        <v>104</v>
      </c>
      <c r="B61" s="18">
        <v>72611096000</v>
      </c>
      <c r="C61" s="19">
        <v>51259992000</v>
      </c>
      <c r="D61" s="20">
        <v>5.8016244967941697</v>
      </c>
      <c r="E61" s="18">
        <v>54421572000</v>
      </c>
      <c r="F61" s="19">
        <v>43791168000</v>
      </c>
      <c r="G61" s="20">
        <v>9.2388530106663804</v>
      </c>
      <c r="H61" s="18">
        <v>62358144000</v>
      </c>
      <c r="I61" s="19">
        <v>47512174000</v>
      </c>
      <c r="J61" s="20">
        <v>7.40068301363939</v>
      </c>
      <c r="K61" s="94"/>
      <c r="N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row>
    <row r="62" spans="1:73" ht="14.15" customHeight="1" x14ac:dyDescent="0.2">
      <c r="A62" s="54" t="s">
        <v>105</v>
      </c>
      <c r="B62" s="18">
        <v>39707453000</v>
      </c>
      <c r="C62" s="19">
        <v>26925321000</v>
      </c>
      <c r="D62" s="20">
        <v>5.2129624385039897</v>
      </c>
      <c r="E62" s="18">
        <v>25808777000</v>
      </c>
      <c r="F62" s="19">
        <v>16283349000</v>
      </c>
      <c r="G62" s="20">
        <v>4.4189222783480098</v>
      </c>
      <c r="H62" s="18">
        <v>29214241000</v>
      </c>
      <c r="I62" s="19">
        <v>19516103000</v>
      </c>
      <c r="J62" s="20">
        <v>5.0247113414966798</v>
      </c>
      <c r="K62" s="94"/>
      <c r="N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row>
    <row r="63" spans="1:73" x14ac:dyDescent="0.2">
      <c r="A63" s="54" t="s">
        <v>106</v>
      </c>
      <c r="B63" s="18">
        <v>2338000000</v>
      </c>
      <c r="C63" s="19">
        <v>1473756000</v>
      </c>
      <c r="D63" s="20">
        <v>4.4105090691980502</v>
      </c>
      <c r="E63" s="18">
        <v>1738584000</v>
      </c>
      <c r="F63" s="19">
        <v>1031228000</v>
      </c>
      <c r="G63" s="20">
        <v>3.9157256035150598</v>
      </c>
      <c r="H63" s="18">
        <v>1995321000</v>
      </c>
      <c r="I63" s="19">
        <v>1182187000</v>
      </c>
      <c r="J63" s="20">
        <v>3.9077298452653499</v>
      </c>
      <c r="K63" s="94"/>
      <c r="N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row>
    <row r="64" spans="1:73" ht="10.5" thickBot="1" x14ac:dyDescent="0.25">
      <c r="A64" s="55" t="s">
        <v>107</v>
      </c>
      <c r="B64" s="29">
        <v>153318000</v>
      </c>
      <c r="C64" s="22">
        <v>52066000</v>
      </c>
      <c r="D64" s="21">
        <v>2.0284438825899702</v>
      </c>
      <c r="E64" s="29">
        <v>154473000</v>
      </c>
      <c r="F64" s="22">
        <v>54763000</v>
      </c>
      <c r="G64" s="21">
        <v>2.0984454919265798</v>
      </c>
      <c r="H64" s="29">
        <v>266591000</v>
      </c>
      <c r="I64" s="22">
        <v>148257000</v>
      </c>
      <c r="J64" s="21">
        <v>3.5057379958422699</v>
      </c>
      <c r="K64" s="94"/>
      <c r="N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row>
    <row r="65" spans="1:73" ht="10.5" thickTop="1" x14ac:dyDescent="0.2">
      <c r="A65" s="54" t="s">
        <v>56</v>
      </c>
      <c r="B65" s="26">
        <v>223370630747.29001</v>
      </c>
      <c r="C65" s="27">
        <v>143310830159.87</v>
      </c>
      <c r="D65" s="28">
        <v>4.5800946069902801</v>
      </c>
      <c r="E65" s="26">
        <v>175356839310.22</v>
      </c>
      <c r="F65" s="27">
        <v>108341496376.78</v>
      </c>
      <c r="G65" s="28">
        <v>4.2333340884156998</v>
      </c>
      <c r="H65" s="26">
        <v>196561564057.23001</v>
      </c>
      <c r="I65" s="27">
        <v>141433323239.91</v>
      </c>
      <c r="J65" s="28">
        <v>6.13106607949205</v>
      </c>
      <c r="K65" s="94"/>
      <c r="N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row>
    <row r="66" spans="1:73" x14ac:dyDescent="0.2">
      <c r="A66" s="54" t="s">
        <v>104</v>
      </c>
      <c r="B66" s="18">
        <v>156494110000</v>
      </c>
      <c r="C66" s="19">
        <v>104685470000</v>
      </c>
      <c r="D66" s="20">
        <v>5.0412359791725798</v>
      </c>
      <c r="E66" s="18">
        <v>126605425000</v>
      </c>
      <c r="F66" s="19">
        <v>83913035000</v>
      </c>
      <c r="G66" s="20">
        <v>4.93105352031123</v>
      </c>
      <c r="H66" s="18">
        <v>145975045000</v>
      </c>
      <c r="I66" s="19">
        <v>111052545000</v>
      </c>
      <c r="J66" s="20">
        <v>7.3599424439831003</v>
      </c>
      <c r="K66" s="94"/>
      <c r="N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row>
    <row r="67" spans="1:73" x14ac:dyDescent="0.2">
      <c r="A67" s="54" t="s">
        <v>105</v>
      </c>
      <c r="B67" s="18">
        <v>62378672339.040001</v>
      </c>
      <c r="C67" s="19">
        <v>36347894522.620003</v>
      </c>
      <c r="D67" s="20">
        <v>3.7926860103036901</v>
      </c>
      <c r="E67" s="18">
        <v>45017585828.709999</v>
      </c>
      <c r="F67" s="19">
        <v>22924944819.709999</v>
      </c>
      <c r="G67" s="20">
        <v>3.07534670122697</v>
      </c>
      <c r="H67" s="18">
        <v>46464566413.139999</v>
      </c>
      <c r="I67" s="19">
        <v>28208918604.66</v>
      </c>
      <c r="J67" s="20">
        <v>4.09043194748274</v>
      </c>
      <c r="K67" s="94"/>
      <c r="N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row>
    <row r="68" spans="1:73" x14ac:dyDescent="0.2">
      <c r="A68" s="54" t="s">
        <v>106</v>
      </c>
      <c r="B68" s="18">
        <v>4197024257.6199999</v>
      </c>
      <c r="C68" s="19">
        <v>2213672157.96</v>
      </c>
      <c r="D68" s="20">
        <v>3.23225332339072</v>
      </c>
      <c r="E68" s="18">
        <v>3458371924.6100001</v>
      </c>
      <c r="F68" s="19">
        <v>1448293376.3699999</v>
      </c>
      <c r="G68" s="20">
        <v>2.4410316230060798</v>
      </c>
      <c r="H68" s="18">
        <v>3713221166.8400002</v>
      </c>
      <c r="I68" s="19">
        <v>1980228650.6199999</v>
      </c>
      <c r="J68" s="20">
        <v>3.2853285655719602</v>
      </c>
      <c r="K68" s="94"/>
      <c r="N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3" ht="10.5" thickBot="1" x14ac:dyDescent="0.25">
      <c r="A69" s="55" t="s">
        <v>107</v>
      </c>
      <c r="B69" s="29">
        <v>300824150.63</v>
      </c>
      <c r="C69" s="22">
        <v>63793479.289999999</v>
      </c>
      <c r="D69" s="21">
        <v>1.5382719369553099</v>
      </c>
      <c r="E69" s="29">
        <v>275456556.89999998</v>
      </c>
      <c r="F69" s="22">
        <v>55223180.700000003</v>
      </c>
      <c r="G69" s="21">
        <v>1.50149692705841</v>
      </c>
      <c r="H69" s="29">
        <v>408731477.25</v>
      </c>
      <c r="I69" s="22">
        <v>191630984.63</v>
      </c>
      <c r="J69" s="21">
        <v>2.7653666494936902</v>
      </c>
      <c r="K69" s="94"/>
      <c r="N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3" ht="10.5" thickTop="1" x14ac:dyDescent="0.2">
      <c r="A70" s="54" t="s">
        <v>57</v>
      </c>
      <c r="B70" s="26">
        <v>129032632000</v>
      </c>
      <c r="C70" s="27">
        <v>71115302000</v>
      </c>
      <c r="D70" s="28">
        <v>3.4557520866379701</v>
      </c>
      <c r="E70" s="26">
        <v>129574401506.69</v>
      </c>
      <c r="F70" s="27">
        <v>78562790664.589996</v>
      </c>
      <c r="G70" s="28">
        <v>4.0801925039290001</v>
      </c>
      <c r="H70" s="26">
        <v>46777618616.529999</v>
      </c>
      <c r="I70" s="27">
        <v>13392074460.549999</v>
      </c>
      <c r="J70" s="28">
        <v>1.80226785569114</v>
      </c>
      <c r="K70" s="94"/>
      <c r="N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row>
    <row r="71" spans="1:73" x14ac:dyDescent="0.2">
      <c r="A71" s="54" t="s">
        <v>104</v>
      </c>
      <c r="B71" s="18">
        <v>64552544000</v>
      </c>
      <c r="C71" s="19">
        <v>35090878000</v>
      </c>
      <c r="D71" s="20">
        <v>3.3821380637469698</v>
      </c>
      <c r="E71" s="18">
        <v>81293394285</v>
      </c>
      <c r="F71" s="19">
        <v>52355305715</v>
      </c>
      <c r="G71" s="20">
        <v>4.6184356536441404</v>
      </c>
      <c r="H71" s="18">
        <v>21958445000</v>
      </c>
      <c r="I71" s="19">
        <v>4383241000</v>
      </c>
      <c r="J71" s="20">
        <v>1.4987983069783899</v>
      </c>
      <c r="K71" s="94"/>
      <c r="N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row>
    <row r="72" spans="1:73" x14ac:dyDescent="0.2">
      <c r="A72" s="54" t="s">
        <v>105</v>
      </c>
      <c r="B72" s="18">
        <v>59585712000</v>
      </c>
      <c r="C72" s="19">
        <v>33941932000</v>
      </c>
      <c r="D72" s="20">
        <v>3.6471863352438598</v>
      </c>
      <c r="E72" s="18">
        <v>43592077964.550003</v>
      </c>
      <c r="F72" s="19">
        <v>24206881039.389999</v>
      </c>
      <c r="G72" s="20">
        <v>3.4974604212528702</v>
      </c>
      <c r="H72" s="18">
        <v>21644395347.959999</v>
      </c>
      <c r="I72" s="19">
        <v>7910047960.1999998</v>
      </c>
      <c r="J72" s="20">
        <v>2.1518636797041202</v>
      </c>
      <c r="K72" s="94"/>
      <c r="N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3" x14ac:dyDescent="0.2">
      <c r="A73" s="54" t="s">
        <v>106</v>
      </c>
      <c r="B73" s="18">
        <v>4335827000</v>
      </c>
      <c r="C73" s="19">
        <v>2012299000</v>
      </c>
      <c r="D73" s="20">
        <v>2.7321065207735802</v>
      </c>
      <c r="E73" s="18">
        <v>4057001729.5</v>
      </c>
      <c r="F73" s="19">
        <v>1925618506.4200001</v>
      </c>
      <c r="G73" s="20">
        <v>2.8069190801242598</v>
      </c>
      <c r="H73" s="18">
        <v>2666395022.04</v>
      </c>
      <c r="I73" s="19">
        <v>1024346290.04</v>
      </c>
      <c r="J73" s="20">
        <v>2.2476442021210299</v>
      </c>
      <c r="K73" s="94"/>
      <c r="N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row>
    <row r="74" spans="1:73" ht="10.5" thickBot="1" x14ac:dyDescent="0.25">
      <c r="A74" s="55" t="s">
        <v>107</v>
      </c>
      <c r="B74" s="29">
        <v>558549000</v>
      </c>
      <c r="C74" s="22">
        <v>70193000</v>
      </c>
      <c r="D74" s="21">
        <v>1.2874665203253299</v>
      </c>
      <c r="E74" s="29">
        <v>631927527.63999999</v>
      </c>
      <c r="F74" s="22">
        <v>74985403.780000001</v>
      </c>
      <c r="G74" s="21">
        <v>1.26927538991052</v>
      </c>
      <c r="H74" s="29">
        <v>508383246.52999997</v>
      </c>
      <c r="I74" s="22">
        <v>74439210.310000002</v>
      </c>
      <c r="J74" s="21">
        <v>1.3430820755525299</v>
      </c>
      <c r="K74" s="94"/>
      <c r="N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row>
    <row r="75" spans="1:73" ht="10.5" thickTop="1" x14ac:dyDescent="0.2">
      <c r="A75" s="54" t="s">
        <v>58</v>
      </c>
      <c r="B75" s="26">
        <v>126217658000</v>
      </c>
      <c r="C75" s="27">
        <v>36602210000</v>
      </c>
      <c r="D75" s="28">
        <v>1.8168727784522101</v>
      </c>
      <c r="E75" s="26">
        <v>61672265604.459999</v>
      </c>
      <c r="F75" s="27">
        <v>5190534395.54</v>
      </c>
      <c r="G75" s="28">
        <v>1.18379515940617</v>
      </c>
      <c r="H75" s="26">
        <v>32996804238</v>
      </c>
      <c r="I75" s="27">
        <v>4146965762</v>
      </c>
      <c r="J75" s="28">
        <v>1.2874862377791001</v>
      </c>
      <c r="K75" s="94"/>
      <c r="N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row>
    <row r="76" spans="1:73" x14ac:dyDescent="0.2">
      <c r="A76" s="54" t="s">
        <v>104</v>
      </c>
      <c r="B76" s="18">
        <v>57924292000</v>
      </c>
      <c r="C76" s="19">
        <v>6476842000</v>
      </c>
      <c r="D76" s="20">
        <v>1.2517847628988401</v>
      </c>
      <c r="E76" s="18">
        <v>24802058000</v>
      </c>
      <c r="F76" s="19">
        <v>-3821236000</v>
      </c>
      <c r="G76" s="20">
        <v>0.73299816575967802</v>
      </c>
      <c r="H76" s="18">
        <v>11894282000</v>
      </c>
      <c r="I76" s="19">
        <v>-703870000</v>
      </c>
      <c r="J76" s="20">
        <v>0.88825821437937802</v>
      </c>
      <c r="K76" s="94"/>
      <c r="N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row>
    <row r="77" spans="1:73" x14ac:dyDescent="0.2">
      <c r="A77" s="54" t="s">
        <v>105</v>
      </c>
      <c r="B77" s="18">
        <v>62155498000</v>
      </c>
      <c r="C77" s="19">
        <v>27912288000</v>
      </c>
      <c r="D77" s="20">
        <v>2.6302378194100302</v>
      </c>
      <c r="E77" s="18">
        <v>32753567000</v>
      </c>
      <c r="F77" s="19">
        <v>8036975000</v>
      </c>
      <c r="G77" s="20">
        <v>1.65033035298717</v>
      </c>
      <c r="H77" s="18">
        <v>18355046238</v>
      </c>
      <c r="I77" s="19">
        <v>4204067762</v>
      </c>
      <c r="J77" s="20">
        <v>1.5941734374241401</v>
      </c>
      <c r="K77" s="94"/>
      <c r="N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row>
    <row r="78" spans="1:73" x14ac:dyDescent="0.2">
      <c r="A78" s="54" t="s">
        <v>106</v>
      </c>
      <c r="B78" s="18">
        <v>5410797000</v>
      </c>
      <c r="C78" s="19">
        <v>2147995000</v>
      </c>
      <c r="D78" s="20">
        <v>2.3166566650382001</v>
      </c>
      <c r="E78" s="18">
        <v>3505034000</v>
      </c>
      <c r="F78" s="19">
        <v>936112000</v>
      </c>
      <c r="G78" s="20">
        <v>1.72879752674468</v>
      </c>
      <c r="H78" s="18">
        <v>2277066000</v>
      </c>
      <c r="I78" s="19">
        <v>567018000</v>
      </c>
      <c r="J78" s="20">
        <v>1.66316033234154</v>
      </c>
      <c r="K78" s="94"/>
      <c r="N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row>
    <row r="79" spans="1:73" ht="10.5" thickBot="1" x14ac:dyDescent="0.25">
      <c r="A79" s="55" t="s">
        <v>107</v>
      </c>
      <c r="B79" s="29">
        <v>727071000</v>
      </c>
      <c r="C79" s="22">
        <v>65085000</v>
      </c>
      <c r="D79" s="21">
        <v>1.1966355783959099</v>
      </c>
      <c r="E79" s="29">
        <v>611606604.46000004</v>
      </c>
      <c r="F79" s="22">
        <v>38683395.539999999</v>
      </c>
      <c r="G79" s="21">
        <v>1.1350386751233901</v>
      </c>
      <c r="H79" s="29">
        <v>470410000</v>
      </c>
      <c r="I79" s="22">
        <v>79750000</v>
      </c>
      <c r="J79" s="21">
        <v>1.4082834178057599</v>
      </c>
      <c r="K79" s="94"/>
      <c r="N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row>
    <row r="80" spans="1:73" ht="10.5" thickTop="1" x14ac:dyDescent="0.2">
      <c r="A80" s="54" t="s">
        <v>59</v>
      </c>
      <c r="B80" s="26">
        <v>3389382500</v>
      </c>
      <c r="C80" s="27">
        <v>44287500</v>
      </c>
      <c r="D80" s="28">
        <v>1.02647906860642</v>
      </c>
      <c r="E80" s="26">
        <v>236032000</v>
      </c>
      <c r="F80" s="27">
        <v>29498000</v>
      </c>
      <c r="G80" s="28">
        <v>1.28564788364143</v>
      </c>
      <c r="H80" s="26">
        <v>44415000</v>
      </c>
      <c r="I80" s="27">
        <v>-7355000</v>
      </c>
      <c r="J80" s="28">
        <v>0.71585860536990498</v>
      </c>
      <c r="K80" s="94"/>
      <c r="N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row>
    <row r="81" spans="1:73" x14ac:dyDescent="0.2">
      <c r="A81" s="54" t="s">
        <v>104</v>
      </c>
      <c r="B81" s="18">
        <v>1496786000</v>
      </c>
      <c r="C81" s="19">
        <v>32140000</v>
      </c>
      <c r="D81" s="20">
        <v>1.0438877380609299</v>
      </c>
      <c r="E81" s="18">
        <v>0</v>
      </c>
      <c r="F81" s="19">
        <v>0</v>
      </c>
      <c r="G81" s="20" t="s">
        <v>11</v>
      </c>
      <c r="H81" s="18">
        <v>0</v>
      </c>
      <c r="I81" s="19">
        <v>0</v>
      </c>
      <c r="J81" s="20" t="s">
        <v>11</v>
      </c>
      <c r="K81" s="94"/>
      <c r="N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row>
    <row r="82" spans="1:73" x14ac:dyDescent="0.2">
      <c r="A82" s="54" t="s">
        <v>105</v>
      </c>
      <c r="B82" s="18">
        <v>1751981000</v>
      </c>
      <c r="C82" s="19">
        <v>8139000</v>
      </c>
      <c r="D82" s="20">
        <v>1.00933456127332</v>
      </c>
      <c r="E82" s="18">
        <v>192645000</v>
      </c>
      <c r="F82" s="19">
        <v>26635000</v>
      </c>
      <c r="G82" s="20">
        <v>1.3208842840792701</v>
      </c>
      <c r="H82" s="18">
        <v>37389000</v>
      </c>
      <c r="I82" s="19">
        <v>-6197000</v>
      </c>
      <c r="J82" s="20">
        <v>0.71564263754416502</v>
      </c>
      <c r="K82" s="94"/>
      <c r="N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x14ac:dyDescent="0.2">
      <c r="A83" s="54" t="s">
        <v>106</v>
      </c>
      <c r="B83" s="18">
        <v>103703000</v>
      </c>
      <c r="C83" s="19">
        <v>10557000</v>
      </c>
      <c r="D83" s="20">
        <v>1.2266764004895501</v>
      </c>
      <c r="E83" s="18">
        <v>24705000</v>
      </c>
      <c r="F83" s="19">
        <v>1259000</v>
      </c>
      <c r="G83" s="20">
        <v>1.1073957178196701</v>
      </c>
      <c r="H83" s="18">
        <v>4292000</v>
      </c>
      <c r="I83" s="19">
        <v>-1338000</v>
      </c>
      <c r="J83" s="20">
        <v>0.5246891651865</v>
      </c>
      <c r="K83" s="94"/>
      <c r="N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row>
    <row r="84" spans="1:73" ht="10.5" thickBot="1" x14ac:dyDescent="0.25">
      <c r="A84" s="55" t="s">
        <v>107</v>
      </c>
      <c r="B84" s="29">
        <v>36912500</v>
      </c>
      <c r="C84" s="22">
        <v>-6548500</v>
      </c>
      <c r="D84" s="21">
        <v>0.69864936379742704</v>
      </c>
      <c r="E84" s="29">
        <v>18682000</v>
      </c>
      <c r="F84" s="22">
        <v>1604000</v>
      </c>
      <c r="G84" s="21">
        <v>1.1878440098372101</v>
      </c>
      <c r="H84" s="29">
        <v>2734000</v>
      </c>
      <c r="I84" s="22">
        <v>180000</v>
      </c>
      <c r="J84" s="21">
        <v>1.1409553641346899</v>
      </c>
      <c r="K84" s="94"/>
      <c r="N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row>
    <row r="85" spans="1:73" ht="10.5" thickTop="1" x14ac:dyDescent="0.2">
      <c r="A85" s="54" t="s">
        <v>60</v>
      </c>
      <c r="B85" s="26">
        <v>5935286000</v>
      </c>
      <c r="C85" s="27">
        <v>53512000</v>
      </c>
      <c r="D85" s="28">
        <v>1.0181958708376</v>
      </c>
      <c r="E85" s="26">
        <v>3148035000</v>
      </c>
      <c r="F85" s="27">
        <v>322563000</v>
      </c>
      <c r="G85" s="28">
        <v>1.22832503737428</v>
      </c>
      <c r="H85" s="26">
        <v>3171106000</v>
      </c>
      <c r="I85" s="27">
        <v>-68368000</v>
      </c>
      <c r="J85" s="28">
        <v>0.95779067836321496</v>
      </c>
      <c r="K85" s="94"/>
      <c r="N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row>
    <row r="86" spans="1:73" x14ac:dyDescent="0.2">
      <c r="A86" s="54" t="s">
        <v>104</v>
      </c>
      <c r="B86" s="18">
        <v>4025997000</v>
      </c>
      <c r="C86" s="19">
        <v>-31559000</v>
      </c>
      <c r="D86" s="20">
        <v>0.98444433052803204</v>
      </c>
      <c r="E86" s="18">
        <v>1985541000</v>
      </c>
      <c r="F86" s="19">
        <v>207273000</v>
      </c>
      <c r="G86" s="20">
        <v>1.2331178427548599</v>
      </c>
      <c r="H86" s="18">
        <v>1588712000</v>
      </c>
      <c r="I86" s="19">
        <v>-133746000</v>
      </c>
      <c r="J86" s="20">
        <v>0.84470332513187496</v>
      </c>
      <c r="K86" s="94"/>
      <c r="N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row>
    <row r="87" spans="1:73" x14ac:dyDescent="0.2">
      <c r="A87" s="54" t="s">
        <v>105</v>
      </c>
      <c r="B87" s="18">
        <v>1845479000</v>
      </c>
      <c r="C87" s="19">
        <v>83955000</v>
      </c>
      <c r="D87" s="20">
        <v>1.0953208698831201</v>
      </c>
      <c r="E87" s="18">
        <v>1105284000</v>
      </c>
      <c r="F87" s="19">
        <v>98358000</v>
      </c>
      <c r="G87" s="20">
        <v>1.19536291644073</v>
      </c>
      <c r="H87" s="18">
        <v>1506187000</v>
      </c>
      <c r="I87" s="19">
        <v>48541000</v>
      </c>
      <c r="J87" s="20">
        <v>1.06660190471486</v>
      </c>
      <c r="K87" s="94"/>
      <c r="N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row>
    <row r="88" spans="1:73" x14ac:dyDescent="0.2">
      <c r="A88" s="54" t="s">
        <v>106</v>
      </c>
      <c r="B88" s="18">
        <v>52326000</v>
      </c>
      <c r="C88" s="19">
        <v>260000</v>
      </c>
      <c r="D88" s="20">
        <v>1.0099873237813499</v>
      </c>
      <c r="E88" s="18">
        <v>46579000</v>
      </c>
      <c r="F88" s="19">
        <v>15999000</v>
      </c>
      <c r="G88" s="20">
        <v>2.0463701765860001</v>
      </c>
      <c r="H88" s="18">
        <v>61730000</v>
      </c>
      <c r="I88" s="19">
        <v>12214000</v>
      </c>
      <c r="J88" s="20">
        <v>1.49333548751918</v>
      </c>
      <c r="K88" s="94"/>
      <c r="N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row>
    <row r="89" spans="1:73" ht="10.5" thickBot="1" x14ac:dyDescent="0.25">
      <c r="A89" s="55" t="s">
        <v>107</v>
      </c>
      <c r="B89" s="29">
        <v>11484000</v>
      </c>
      <c r="C89" s="22">
        <v>856000</v>
      </c>
      <c r="D89" s="21">
        <v>1.1610839292435</v>
      </c>
      <c r="E89" s="29">
        <v>10631000</v>
      </c>
      <c r="F89" s="22">
        <v>933000</v>
      </c>
      <c r="G89" s="21">
        <v>1.19241080635182</v>
      </c>
      <c r="H89" s="29">
        <v>14477000</v>
      </c>
      <c r="I89" s="22">
        <v>4623000</v>
      </c>
      <c r="J89" s="21">
        <v>1.9382991678506101</v>
      </c>
      <c r="K89" s="94"/>
      <c r="N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row>
    <row r="90" spans="1:73" ht="10.5" thickTop="1" x14ac:dyDescent="0.2">
      <c r="A90" s="54" t="s">
        <v>61</v>
      </c>
      <c r="B90" s="26">
        <v>1127934636.4100001</v>
      </c>
      <c r="C90" s="27">
        <v>-4306029.3099999996</v>
      </c>
      <c r="D90" s="28">
        <v>0.99239379146082496</v>
      </c>
      <c r="E90" s="26">
        <v>905066673.08000004</v>
      </c>
      <c r="F90" s="27">
        <v>52997214.82</v>
      </c>
      <c r="G90" s="28">
        <v>1.1243964662886099</v>
      </c>
      <c r="H90" s="26">
        <v>922014208.88</v>
      </c>
      <c r="I90" s="27">
        <v>-1704507.52</v>
      </c>
      <c r="J90" s="28">
        <v>0.99630946631320205</v>
      </c>
      <c r="K90" s="94"/>
      <c r="N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row>
    <row r="91" spans="1:73" x14ac:dyDescent="0.2">
      <c r="A91" s="54" t="s">
        <v>104</v>
      </c>
      <c r="B91" s="18">
        <v>136355000</v>
      </c>
      <c r="C91" s="19">
        <v>-86355000</v>
      </c>
      <c r="D91" s="20">
        <v>0.224507206681334</v>
      </c>
      <c r="E91" s="18">
        <v>127828000</v>
      </c>
      <c r="F91" s="19">
        <v>9052000</v>
      </c>
      <c r="G91" s="20">
        <v>1.15242136458543</v>
      </c>
      <c r="H91" s="18">
        <v>135000000</v>
      </c>
      <c r="I91" s="19">
        <v>-135000000</v>
      </c>
      <c r="J91" s="20">
        <v>0</v>
      </c>
      <c r="K91" s="94"/>
      <c r="N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row>
    <row r="92" spans="1:73" x14ac:dyDescent="0.2">
      <c r="A92" s="54" t="s">
        <v>105</v>
      </c>
      <c r="B92" s="18">
        <v>854485555.53999996</v>
      </c>
      <c r="C92" s="19">
        <v>84866629.340000004</v>
      </c>
      <c r="D92" s="20">
        <v>1.22054194992066</v>
      </c>
      <c r="E92" s="18">
        <v>683387156.67999995</v>
      </c>
      <c r="F92" s="19">
        <v>41586000</v>
      </c>
      <c r="G92" s="20">
        <v>1.12959153958251</v>
      </c>
      <c r="H92" s="18">
        <v>702277641.55999994</v>
      </c>
      <c r="I92" s="19">
        <v>114932000</v>
      </c>
      <c r="J92" s="20">
        <v>1.39136069757745</v>
      </c>
      <c r="K92" s="94"/>
      <c r="N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row>
    <row r="93" spans="1:73" x14ac:dyDescent="0.2">
      <c r="A93" s="54" t="s">
        <v>106</v>
      </c>
      <c r="B93" s="18">
        <v>106462765.65000001</v>
      </c>
      <c r="C93" s="19">
        <v>2420652.0499999998</v>
      </c>
      <c r="D93" s="20">
        <v>1.0465321583009399</v>
      </c>
      <c r="E93" s="18">
        <v>69007489.700000003</v>
      </c>
      <c r="F93" s="19">
        <v>7351238.8600000003</v>
      </c>
      <c r="G93" s="20">
        <v>1.23845883458196</v>
      </c>
      <c r="H93" s="18">
        <v>60748057.950000003</v>
      </c>
      <c r="I93" s="19">
        <v>18782098.030000001</v>
      </c>
      <c r="J93" s="20">
        <v>1.89511108840614</v>
      </c>
      <c r="K93" s="94"/>
      <c r="N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row>
    <row r="94" spans="1:73" ht="10.5" thickBot="1" x14ac:dyDescent="0.25">
      <c r="A94" s="55" t="s">
        <v>107</v>
      </c>
      <c r="B94" s="29">
        <v>30631315.219999999</v>
      </c>
      <c r="C94" s="22">
        <v>-5238310.7</v>
      </c>
      <c r="D94" s="21">
        <v>0.70792498858599695</v>
      </c>
      <c r="E94" s="29">
        <v>24844026.699999999</v>
      </c>
      <c r="F94" s="22">
        <v>-4992024.04</v>
      </c>
      <c r="G94" s="21">
        <v>0.66536965072878096</v>
      </c>
      <c r="H94" s="29">
        <v>23988509.370000001</v>
      </c>
      <c r="I94" s="22">
        <v>-418605.55</v>
      </c>
      <c r="J94" s="21">
        <v>0.96569807194565305</v>
      </c>
      <c r="K94" s="94"/>
      <c r="N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row>
    <row r="95" spans="1:73" ht="10.5" thickTop="1" x14ac:dyDescent="0.2">
      <c r="A95" s="54" t="s">
        <v>62</v>
      </c>
      <c r="B95" s="26">
        <v>4460385113.9099998</v>
      </c>
      <c r="C95" s="27">
        <v>252634741.37</v>
      </c>
      <c r="D95" s="28">
        <v>1.1200806697178101</v>
      </c>
      <c r="E95" s="26">
        <v>6764404138.9099998</v>
      </c>
      <c r="F95" s="27">
        <v>348405125.00999999</v>
      </c>
      <c r="G95" s="28">
        <v>1.10860510553545</v>
      </c>
      <c r="H95" s="26">
        <v>1642646832.8499999</v>
      </c>
      <c r="I95" s="27">
        <v>207662749.99000001</v>
      </c>
      <c r="J95" s="28">
        <v>1.2894286458928701</v>
      </c>
      <c r="K95" s="94"/>
      <c r="N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row>
    <row r="96" spans="1:73" x14ac:dyDescent="0.2">
      <c r="A96" s="54" t="s">
        <v>104</v>
      </c>
      <c r="B96" s="18">
        <v>2346177000</v>
      </c>
      <c r="C96" s="19">
        <v>86841000</v>
      </c>
      <c r="D96" s="20">
        <v>1.07687302818173</v>
      </c>
      <c r="E96" s="18">
        <v>3800267000</v>
      </c>
      <c r="F96" s="19">
        <v>184739000</v>
      </c>
      <c r="G96" s="20">
        <v>1.10219198966236</v>
      </c>
      <c r="H96" s="18">
        <v>336528000</v>
      </c>
      <c r="I96" s="19">
        <v>36100000</v>
      </c>
      <c r="J96" s="20">
        <v>1.24032380470528</v>
      </c>
      <c r="K96" s="94"/>
      <c r="N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row>
    <row r="97" spans="1:73" x14ac:dyDescent="0.2">
      <c r="A97" s="54" t="s">
        <v>105</v>
      </c>
      <c r="B97" s="18">
        <v>1974834028.55</v>
      </c>
      <c r="C97" s="19">
        <v>153998741.37</v>
      </c>
      <c r="D97" s="20">
        <v>1.1691517540924901</v>
      </c>
      <c r="E97" s="18">
        <v>2817730263.9200001</v>
      </c>
      <c r="F97" s="19">
        <v>148783000</v>
      </c>
      <c r="G97" s="20">
        <v>1.1114918994551199</v>
      </c>
      <c r="H97" s="18">
        <v>1221315488.8199999</v>
      </c>
      <c r="I97" s="19">
        <v>167100090.28</v>
      </c>
      <c r="J97" s="20">
        <v>1.3170131844240101</v>
      </c>
      <c r="K97" s="94"/>
      <c r="N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row>
    <row r="98" spans="1:73" x14ac:dyDescent="0.2">
      <c r="A98" s="54" t="s">
        <v>106</v>
      </c>
      <c r="B98" s="18">
        <v>129686085.36</v>
      </c>
      <c r="C98" s="19">
        <v>13613000</v>
      </c>
      <c r="D98" s="20">
        <v>1.23455911347198</v>
      </c>
      <c r="E98" s="18">
        <v>127997874.98999999</v>
      </c>
      <c r="F98" s="19">
        <v>18588125.010000002</v>
      </c>
      <c r="G98" s="20">
        <v>1.3397891872232199</v>
      </c>
      <c r="H98" s="18">
        <v>71926562.510000005</v>
      </c>
      <c r="I98" s="19">
        <v>4401659.71</v>
      </c>
      <c r="J98" s="20">
        <v>1.1303714489759999</v>
      </c>
      <c r="K98" s="94"/>
      <c r="N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row>
    <row r="99" spans="1:73" ht="10.5" thickBot="1" x14ac:dyDescent="0.25">
      <c r="A99" s="55" t="s">
        <v>107</v>
      </c>
      <c r="B99" s="29">
        <v>9688000</v>
      </c>
      <c r="C99" s="22">
        <v>-1818000</v>
      </c>
      <c r="D99" s="21">
        <v>0.68399096123761505</v>
      </c>
      <c r="E99" s="29">
        <v>18409000</v>
      </c>
      <c r="F99" s="22">
        <v>-3705000</v>
      </c>
      <c r="G99" s="21">
        <v>0.66491815139730404</v>
      </c>
      <c r="H99" s="29">
        <v>12876781.52</v>
      </c>
      <c r="I99" s="22">
        <v>61000</v>
      </c>
      <c r="J99" s="21">
        <v>1.00951951309482</v>
      </c>
      <c r="K99" s="94"/>
      <c r="N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row>
    <row r="100" spans="1:73" ht="11" thickTop="1" thickBot="1" x14ac:dyDescent="0.25">
      <c r="A100" s="54" t="s">
        <v>8</v>
      </c>
      <c r="B100" s="23">
        <v>125605717551.59</v>
      </c>
      <c r="C100" s="24">
        <v>67506222567.129997</v>
      </c>
      <c r="D100" s="25">
        <v>3.3238144353986501</v>
      </c>
      <c r="E100" s="23">
        <v>67702773263.769997</v>
      </c>
      <c r="F100" s="24">
        <v>32389660278.630001</v>
      </c>
      <c r="G100" s="25">
        <v>2.8344267916713899</v>
      </c>
      <c r="H100" s="23">
        <v>53948772392.43</v>
      </c>
      <c r="I100" s="24">
        <v>23094457655.57</v>
      </c>
      <c r="J100" s="25">
        <v>2.4970001993257802</v>
      </c>
      <c r="K100" s="94"/>
      <c r="N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row>
    <row r="101" spans="1:73" ht="10.5" thickTop="1" x14ac:dyDescent="0.2">
      <c r="A101" s="54" t="s">
        <v>54</v>
      </c>
      <c r="B101" s="26">
        <v>338673000</v>
      </c>
      <c r="C101" s="27">
        <v>264159000</v>
      </c>
      <c r="D101" s="28">
        <v>8.0901843948788095</v>
      </c>
      <c r="E101" s="26">
        <v>434271000</v>
      </c>
      <c r="F101" s="27">
        <v>296955000</v>
      </c>
      <c r="G101" s="28">
        <v>5.3251332692475701</v>
      </c>
      <c r="H101" s="26">
        <v>412976000</v>
      </c>
      <c r="I101" s="27">
        <v>336236000</v>
      </c>
      <c r="J101" s="28">
        <v>9.7629919207714302</v>
      </c>
      <c r="K101" s="94"/>
      <c r="N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x14ac:dyDescent="0.2">
      <c r="A102" s="54" t="s">
        <v>104</v>
      </c>
      <c r="B102" s="18">
        <v>0</v>
      </c>
      <c r="C102" s="19">
        <v>0</v>
      </c>
      <c r="D102" s="20" t="s">
        <v>11</v>
      </c>
      <c r="E102" s="18">
        <v>55000000</v>
      </c>
      <c r="F102" s="19">
        <v>55000000</v>
      </c>
      <c r="G102" s="20" t="s">
        <v>26</v>
      </c>
      <c r="H102" s="18">
        <v>70000000</v>
      </c>
      <c r="I102" s="19">
        <v>70000000</v>
      </c>
      <c r="J102" s="20" t="s">
        <v>26</v>
      </c>
      <c r="K102" s="94"/>
      <c r="N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row>
    <row r="103" spans="1:73" x14ac:dyDescent="0.2">
      <c r="A103" s="54" t="s">
        <v>105</v>
      </c>
      <c r="B103" s="18">
        <v>321594000</v>
      </c>
      <c r="C103" s="19">
        <v>252378000</v>
      </c>
      <c r="D103" s="20">
        <v>8.2924757281553294</v>
      </c>
      <c r="E103" s="18">
        <v>362428000</v>
      </c>
      <c r="F103" s="19">
        <v>230528000</v>
      </c>
      <c r="G103" s="20">
        <v>4.49549658832448</v>
      </c>
      <c r="H103" s="18">
        <v>320227000</v>
      </c>
      <c r="I103" s="19">
        <v>251967000</v>
      </c>
      <c r="J103" s="20">
        <v>8.3825666569000798</v>
      </c>
      <c r="K103" s="94"/>
      <c r="N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row>
    <row r="104" spans="1:73" x14ac:dyDescent="0.2">
      <c r="A104" s="54" t="s">
        <v>106</v>
      </c>
      <c r="B104" s="18">
        <v>15247000</v>
      </c>
      <c r="C104" s="19">
        <v>11089000</v>
      </c>
      <c r="D104" s="20">
        <v>6.3338143338143302</v>
      </c>
      <c r="E104" s="18">
        <v>15099000</v>
      </c>
      <c r="F104" s="19">
        <v>10663000</v>
      </c>
      <c r="G104" s="20">
        <v>5.8074842200180301</v>
      </c>
      <c r="H104" s="18">
        <v>20369000</v>
      </c>
      <c r="I104" s="19">
        <v>13203000</v>
      </c>
      <c r="J104" s="20">
        <v>4.6849009210158998</v>
      </c>
      <c r="K104" s="94"/>
      <c r="N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row>
    <row r="105" spans="1:73" ht="10.5" thickBot="1" x14ac:dyDescent="0.25">
      <c r="A105" s="55" t="s">
        <v>107</v>
      </c>
      <c r="B105" s="29">
        <v>1832000</v>
      </c>
      <c r="C105" s="22">
        <v>692000</v>
      </c>
      <c r="D105" s="21">
        <v>2.21403508771929</v>
      </c>
      <c r="E105" s="29">
        <v>1744000</v>
      </c>
      <c r="F105" s="22">
        <v>764000</v>
      </c>
      <c r="G105" s="21">
        <v>2.5591836734693798</v>
      </c>
      <c r="H105" s="29">
        <v>2380000</v>
      </c>
      <c r="I105" s="22">
        <v>1066000</v>
      </c>
      <c r="J105" s="21">
        <v>2.6225266362252602</v>
      </c>
      <c r="K105" s="94"/>
      <c r="N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row>
    <row r="106" spans="1:73" ht="10.5" thickTop="1" x14ac:dyDescent="0.2">
      <c r="A106" s="54" t="s">
        <v>55</v>
      </c>
      <c r="B106" s="26">
        <v>31656530000</v>
      </c>
      <c r="C106" s="27">
        <v>23046744000</v>
      </c>
      <c r="D106" s="28">
        <v>6.3536159899909199</v>
      </c>
      <c r="E106" s="26">
        <v>16421050000</v>
      </c>
      <c r="F106" s="27">
        <v>10314360000</v>
      </c>
      <c r="G106" s="28">
        <v>4.3780525947772002</v>
      </c>
      <c r="H106" s="26">
        <v>12991161000</v>
      </c>
      <c r="I106" s="27">
        <v>7513421000</v>
      </c>
      <c r="J106" s="28">
        <v>3.7432557952732299</v>
      </c>
      <c r="K106" s="94"/>
      <c r="N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row>
    <row r="107" spans="1:73" x14ac:dyDescent="0.2">
      <c r="A107" s="54" t="s">
        <v>104</v>
      </c>
      <c r="B107" s="18">
        <v>5954294000</v>
      </c>
      <c r="C107" s="19">
        <v>3691318000</v>
      </c>
      <c r="D107" s="20">
        <v>4.2623571792188599</v>
      </c>
      <c r="E107" s="18">
        <v>3538852000</v>
      </c>
      <c r="F107" s="19">
        <v>2730454000</v>
      </c>
      <c r="G107" s="20">
        <v>7.75522205646228</v>
      </c>
      <c r="H107" s="18">
        <v>2139829000</v>
      </c>
      <c r="I107" s="19">
        <v>1312269000</v>
      </c>
      <c r="J107" s="20">
        <v>4.17141717821064</v>
      </c>
      <c r="K107" s="94"/>
      <c r="N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row>
    <row r="108" spans="1:73" x14ac:dyDescent="0.2">
      <c r="A108" s="54" t="s">
        <v>105</v>
      </c>
      <c r="B108" s="18">
        <v>22824085000</v>
      </c>
      <c r="C108" s="19">
        <v>17236295000</v>
      </c>
      <c r="D108" s="20">
        <v>7.1692708566356202</v>
      </c>
      <c r="E108" s="18">
        <v>11500530000</v>
      </c>
      <c r="F108" s="19">
        <v>6683472000</v>
      </c>
      <c r="G108" s="20">
        <v>3.7749186329083</v>
      </c>
      <c r="H108" s="18">
        <v>9540792000</v>
      </c>
      <c r="I108" s="19">
        <v>5454430000</v>
      </c>
      <c r="J108" s="20">
        <v>3.6695774872612801</v>
      </c>
      <c r="K108" s="94"/>
      <c r="N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row>
    <row r="109" spans="1:73" x14ac:dyDescent="0.2">
      <c r="A109" s="54" t="s">
        <v>106</v>
      </c>
      <c r="B109" s="18">
        <v>2650644000</v>
      </c>
      <c r="C109" s="19">
        <v>1962824000</v>
      </c>
      <c r="D109" s="20">
        <v>6.7073769300107502</v>
      </c>
      <c r="E109" s="18">
        <v>1187762000</v>
      </c>
      <c r="F109" s="19">
        <v>790726000</v>
      </c>
      <c r="G109" s="20">
        <v>4.9831451052297497</v>
      </c>
      <c r="H109" s="18">
        <v>1064116000</v>
      </c>
      <c r="I109" s="19">
        <v>604180000</v>
      </c>
      <c r="J109" s="20">
        <v>3.6272350935782298</v>
      </c>
      <c r="K109" s="94"/>
      <c r="N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row>
    <row r="110" spans="1:73" ht="10.5" thickBot="1" x14ac:dyDescent="0.25">
      <c r="A110" s="55" t="s">
        <v>107</v>
      </c>
      <c r="B110" s="29">
        <v>227507000</v>
      </c>
      <c r="C110" s="22">
        <v>156307000</v>
      </c>
      <c r="D110" s="21">
        <v>5.3906460674157302</v>
      </c>
      <c r="E110" s="29">
        <v>193906000</v>
      </c>
      <c r="F110" s="22">
        <v>109708000</v>
      </c>
      <c r="G110" s="21">
        <v>3.6059526354545199</v>
      </c>
      <c r="H110" s="29">
        <v>246424000</v>
      </c>
      <c r="I110" s="22">
        <v>142542000</v>
      </c>
      <c r="J110" s="21">
        <v>3.7443060395448602</v>
      </c>
      <c r="K110" s="94"/>
      <c r="N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row>
    <row r="111" spans="1:73" ht="10.5" thickTop="1" x14ac:dyDescent="0.2">
      <c r="A111" s="54" t="s">
        <v>56</v>
      </c>
      <c r="B111" s="26">
        <v>32991587611.290001</v>
      </c>
      <c r="C111" s="27">
        <v>23234863922.450001</v>
      </c>
      <c r="D111" s="28">
        <v>5.7628414339593599</v>
      </c>
      <c r="E111" s="26">
        <v>13979869181.23</v>
      </c>
      <c r="F111" s="27">
        <v>9092275920.1100006</v>
      </c>
      <c r="G111" s="28">
        <v>4.7205534234763498</v>
      </c>
      <c r="H111" s="26">
        <v>15337258020.379999</v>
      </c>
      <c r="I111" s="27">
        <v>10815807581.1</v>
      </c>
      <c r="J111" s="28">
        <v>5.7842203409498403</v>
      </c>
      <c r="K111" s="94"/>
      <c r="N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row>
    <row r="112" spans="1:73" x14ac:dyDescent="0.2">
      <c r="A112" s="54" t="s">
        <v>104</v>
      </c>
      <c r="B112" s="18">
        <v>7464610000</v>
      </c>
      <c r="C112" s="19">
        <v>5355360000</v>
      </c>
      <c r="D112" s="20">
        <v>6.0779755837382901</v>
      </c>
      <c r="E112" s="18">
        <v>4151005000</v>
      </c>
      <c r="F112" s="19">
        <v>2904515000</v>
      </c>
      <c r="G112" s="20">
        <v>5.6603101509037304</v>
      </c>
      <c r="H112" s="18">
        <v>5171580000</v>
      </c>
      <c r="I112" s="19">
        <v>4275610000</v>
      </c>
      <c r="J112" s="20">
        <v>10.5440918780762</v>
      </c>
      <c r="K112" s="94"/>
      <c r="N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row>
    <row r="113" spans="1:73" x14ac:dyDescent="0.2">
      <c r="A113" s="54" t="s">
        <v>105</v>
      </c>
      <c r="B113" s="18">
        <v>22583064243.669998</v>
      </c>
      <c r="C113" s="19">
        <v>15714390714.27</v>
      </c>
      <c r="D113" s="20">
        <v>5.5756697117740801</v>
      </c>
      <c r="E113" s="18">
        <v>8510995348.79</v>
      </c>
      <c r="F113" s="19">
        <v>5320700697.6700001</v>
      </c>
      <c r="G113" s="20">
        <v>4.33555441081411</v>
      </c>
      <c r="H113" s="18">
        <v>8877198333.2600002</v>
      </c>
      <c r="I113" s="19">
        <v>5806454999.9799995</v>
      </c>
      <c r="J113" s="20">
        <v>4.7817911624530698</v>
      </c>
      <c r="K113" s="94"/>
      <c r="N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row>
    <row r="114" spans="1:73" x14ac:dyDescent="0.2">
      <c r="A114" s="54" t="s">
        <v>106</v>
      </c>
      <c r="B114" s="18">
        <v>2799763654.1799998</v>
      </c>
      <c r="C114" s="19">
        <v>2082875297.6199999</v>
      </c>
      <c r="D114" s="20">
        <v>6.8108777428460598</v>
      </c>
      <c r="E114" s="18">
        <v>1178748022.3</v>
      </c>
      <c r="F114" s="19">
        <v>792900024.05999994</v>
      </c>
      <c r="G114" s="20">
        <v>5.1099087084899697</v>
      </c>
      <c r="H114" s="18">
        <v>1103263666.6300001</v>
      </c>
      <c r="I114" s="19">
        <v>640140333.30999994</v>
      </c>
      <c r="J114" s="20">
        <v>3.7644486349716599</v>
      </c>
      <c r="K114" s="94"/>
      <c r="N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row>
    <row r="115" spans="1:73" ht="10.5" thickBot="1" x14ac:dyDescent="0.25">
      <c r="A115" s="55" t="s">
        <v>107</v>
      </c>
      <c r="B115" s="29">
        <v>144149713.44</v>
      </c>
      <c r="C115" s="22">
        <v>82237910.560000002</v>
      </c>
      <c r="D115" s="21">
        <v>3.6566149501217602</v>
      </c>
      <c r="E115" s="29">
        <v>139120810.13999999</v>
      </c>
      <c r="F115" s="22">
        <v>74160198.379999995</v>
      </c>
      <c r="G115" s="21">
        <v>3.2832358369403298</v>
      </c>
      <c r="H115" s="29">
        <v>185216020.49000001</v>
      </c>
      <c r="I115" s="22">
        <v>93602247.810000002</v>
      </c>
      <c r="J115" s="21">
        <v>3.0434099605731899</v>
      </c>
      <c r="K115" s="94"/>
      <c r="N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row>
    <row r="116" spans="1:73" ht="10.5" thickTop="1" x14ac:dyDescent="0.2">
      <c r="A116" s="54" t="s">
        <v>57</v>
      </c>
      <c r="B116" s="26">
        <v>25180121485.599998</v>
      </c>
      <c r="C116" s="27">
        <v>13134604964.24</v>
      </c>
      <c r="D116" s="28">
        <v>3.1808288488000902</v>
      </c>
      <c r="E116" s="26">
        <v>17606978987.07</v>
      </c>
      <c r="F116" s="27">
        <v>12127509447.67</v>
      </c>
      <c r="G116" s="28">
        <v>5.4265268236158297</v>
      </c>
      <c r="H116" s="26">
        <v>10410599058.09</v>
      </c>
      <c r="I116" s="27">
        <v>4895949761.29</v>
      </c>
      <c r="J116" s="28">
        <v>2.7756159994184801</v>
      </c>
      <c r="K116" s="94"/>
      <c r="N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row>
    <row r="117" spans="1:73" x14ac:dyDescent="0.2">
      <c r="A117" s="54" t="s">
        <v>104</v>
      </c>
      <c r="B117" s="18">
        <v>4958064715</v>
      </c>
      <c r="C117" s="19">
        <v>2139368715</v>
      </c>
      <c r="D117" s="20">
        <v>2.51798470995098</v>
      </c>
      <c r="E117" s="18">
        <v>5163640369.8900003</v>
      </c>
      <c r="F117" s="19">
        <v>4066726608.3499999</v>
      </c>
      <c r="G117" s="20">
        <v>8.4148520165168907</v>
      </c>
      <c r="H117" s="18">
        <v>3221238000</v>
      </c>
      <c r="I117" s="19">
        <v>2098954000</v>
      </c>
      <c r="J117" s="20">
        <v>4.7405041861061896</v>
      </c>
      <c r="K117" s="94"/>
      <c r="N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row>
    <row r="118" spans="1:73" x14ac:dyDescent="0.2">
      <c r="A118" s="54" t="s">
        <v>105</v>
      </c>
      <c r="B118" s="18">
        <v>17758742990.560001</v>
      </c>
      <c r="C118" s="19">
        <v>9295012795.4599991</v>
      </c>
      <c r="D118" s="20">
        <v>3.19643409730647</v>
      </c>
      <c r="E118" s="18">
        <v>11271890006.16</v>
      </c>
      <c r="F118" s="19">
        <v>7170876033.3199997</v>
      </c>
      <c r="G118" s="20">
        <v>4.4971234337707298</v>
      </c>
      <c r="H118" s="18">
        <v>6634529412.3599997</v>
      </c>
      <c r="I118" s="19">
        <v>2471641523.3200002</v>
      </c>
      <c r="J118" s="20">
        <v>2.1874648509402799</v>
      </c>
      <c r="K118" s="94"/>
      <c r="N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row>
    <row r="119" spans="1:73" x14ac:dyDescent="0.2">
      <c r="A119" s="54" t="s">
        <v>106</v>
      </c>
      <c r="B119" s="18">
        <v>2211416044.1500001</v>
      </c>
      <c r="C119" s="19">
        <v>1596745583.1700001</v>
      </c>
      <c r="D119" s="20">
        <v>6.1954524726118301</v>
      </c>
      <c r="E119" s="18">
        <v>1099582438.4100001</v>
      </c>
      <c r="F119" s="19">
        <v>843610454.66999996</v>
      </c>
      <c r="G119" s="20">
        <v>7.5914280332091701</v>
      </c>
      <c r="H119" s="18">
        <v>506358246.81999999</v>
      </c>
      <c r="I119" s="19">
        <v>299281776.57999998</v>
      </c>
      <c r="J119" s="20">
        <v>3.89054353913928</v>
      </c>
      <c r="K119" s="94"/>
      <c r="N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row>
    <row r="120" spans="1:73" ht="10.5" thickBot="1" x14ac:dyDescent="0.25">
      <c r="A120" s="55" t="s">
        <v>107</v>
      </c>
      <c r="B120" s="29">
        <v>251897735.88999999</v>
      </c>
      <c r="C120" s="22">
        <v>103477870.61</v>
      </c>
      <c r="D120" s="21">
        <v>2.3943938086021599</v>
      </c>
      <c r="E120" s="29">
        <v>71866172.609999999</v>
      </c>
      <c r="F120" s="22">
        <v>46296351.329999998</v>
      </c>
      <c r="G120" s="21">
        <v>4.6211712880615003</v>
      </c>
      <c r="H120" s="29">
        <v>48473398.909999996</v>
      </c>
      <c r="I120" s="22">
        <v>26072461.390000001</v>
      </c>
      <c r="J120" s="21">
        <v>3.32780091161113</v>
      </c>
      <c r="K120" s="94"/>
      <c r="N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row>
    <row r="121" spans="1:73" ht="10.5" thickTop="1" x14ac:dyDescent="0.2">
      <c r="A121" s="54" t="s">
        <v>58</v>
      </c>
      <c r="B121" s="26">
        <v>31164907187.84</v>
      </c>
      <c r="C121" s="27">
        <v>7802604515.4399996</v>
      </c>
      <c r="D121" s="28">
        <v>1.66796536496018</v>
      </c>
      <c r="E121" s="26">
        <v>15168865624.17</v>
      </c>
      <c r="F121" s="27">
        <v>-86750089.150000006</v>
      </c>
      <c r="G121" s="28">
        <v>0.98862712711434397</v>
      </c>
      <c r="H121" s="26">
        <v>12462017948.32</v>
      </c>
      <c r="I121" s="27">
        <v>-667892948.63999999</v>
      </c>
      <c r="J121" s="28">
        <v>0.89826390234001596</v>
      </c>
      <c r="K121" s="94"/>
      <c r="N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row>
    <row r="122" spans="1:73" x14ac:dyDescent="0.2">
      <c r="A122" s="54" t="s">
        <v>104</v>
      </c>
      <c r="B122" s="18">
        <v>10213000663.309999</v>
      </c>
      <c r="C122" s="19">
        <v>667838691.99000001</v>
      </c>
      <c r="D122" s="20">
        <v>1.1399323959083401</v>
      </c>
      <c r="E122" s="18">
        <v>4672644318.5299997</v>
      </c>
      <c r="F122" s="19">
        <v>-770757213.11000001</v>
      </c>
      <c r="G122" s="20">
        <v>0.716810450733813</v>
      </c>
      <c r="H122" s="18">
        <v>3311402524.1399999</v>
      </c>
      <c r="I122" s="19">
        <v>-989993350.48000002</v>
      </c>
      <c r="J122" s="20">
        <v>0.53968740411857097</v>
      </c>
      <c r="K122" s="94"/>
      <c r="N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row>
    <row r="123" spans="1:73" x14ac:dyDescent="0.2">
      <c r="A123" s="54" t="s">
        <v>105</v>
      </c>
      <c r="B123" s="18">
        <v>19107725379.860001</v>
      </c>
      <c r="C123" s="19">
        <v>6073526083.9200001</v>
      </c>
      <c r="D123" s="20">
        <v>1.93193696766809</v>
      </c>
      <c r="E123" s="18">
        <v>9431288944.3700008</v>
      </c>
      <c r="F123" s="19">
        <v>397242494.67000002</v>
      </c>
      <c r="G123" s="20">
        <v>1.0879434253259099</v>
      </c>
      <c r="H123" s="18">
        <v>8176530708.9200001</v>
      </c>
      <c r="I123" s="19">
        <v>238425750.68000001</v>
      </c>
      <c r="J123" s="20">
        <v>1.0600712013595901</v>
      </c>
      <c r="K123" s="94"/>
      <c r="N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row>
    <row r="124" spans="1:73" x14ac:dyDescent="0.2">
      <c r="A124" s="54" t="s">
        <v>106</v>
      </c>
      <c r="B124" s="18">
        <v>1643894472.79</v>
      </c>
      <c r="C124" s="19">
        <v>983509887.97000003</v>
      </c>
      <c r="D124" s="20">
        <v>3.97859735244448</v>
      </c>
      <c r="E124" s="18">
        <v>850616823.41999996</v>
      </c>
      <c r="F124" s="19">
        <v>272644415.13999999</v>
      </c>
      <c r="G124" s="20">
        <v>1.94345131786262</v>
      </c>
      <c r="H124" s="18">
        <v>773493237.64999998</v>
      </c>
      <c r="I124" s="19">
        <v>77569791.790000007</v>
      </c>
      <c r="J124" s="20">
        <v>1.2229262205533</v>
      </c>
      <c r="K124" s="94"/>
      <c r="N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row>
    <row r="125" spans="1:73" ht="10.5" thickBot="1" x14ac:dyDescent="0.25">
      <c r="A125" s="55" t="s">
        <v>107</v>
      </c>
      <c r="B125" s="29">
        <v>200286671.88</v>
      </c>
      <c r="C125" s="22">
        <v>77729851.560000002</v>
      </c>
      <c r="D125" s="21">
        <v>2.26847043448165</v>
      </c>
      <c r="E125" s="29">
        <v>214315537.84999999</v>
      </c>
      <c r="F125" s="22">
        <v>14120214.15</v>
      </c>
      <c r="G125" s="21">
        <v>1.1410643754212699</v>
      </c>
      <c r="H125" s="29">
        <v>200591477.61000001</v>
      </c>
      <c r="I125" s="22">
        <v>6104859.3700000001</v>
      </c>
      <c r="J125" s="21">
        <v>1.0627792228097299</v>
      </c>
      <c r="K125" s="94"/>
      <c r="N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row>
    <row r="126" spans="1:73" ht="10.5" thickTop="1" x14ac:dyDescent="0.2">
      <c r="A126" s="54" t="s">
        <v>59</v>
      </c>
      <c r="B126" s="26">
        <v>0</v>
      </c>
      <c r="C126" s="27">
        <v>0</v>
      </c>
      <c r="D126" s="28" t="s">
        <v>11</v>
      </c>
      <c r="E126" s="26">
        <v>0</v>
      </c>
      <c r="F126" s="27">
        <v>0</v>
      </c>
      <c r="G126" s="28" t="s">
        <v>11</v>
      </c>
      <c r="H126" s="26">
        <v>0</v>
      </c>
      <c r="I126" s="27">
        <v>0</v>
      </c>
      <c r="J126" s="28" t="s">
        <v>11</v>
      </c>
      <c r="K126" s="94"/>
      <c r="N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row>
    <row r="127" spans="1:73" x14ac:dyDescent="0.2">
      <c r="A127" s="54" t="s">
        <v>104</v>
      </c>
      <c r="B127" s="18">
        <v>0</v>
      </c>
      <c r="C127" s="19">
        <v>0</v>
      </c>
      <c r="D127" s="20" t="s">
        <v>11</v>
      </c>
      <c r="E127" s="18">
        <v>0</v>
      </c>
      <c r="F127" s="19">
        <v>0</v>
      </c>
      <c r="G127" s="20" t="s">
        <v>11</v>
      </c>
      <c r="H127" s="18">
        <v>0</v>
      </c>
      <c r="I127" s="19">
        <v>0</v>
      </c>
      <c r="J127" s="20" t="s">
        <v>11</v>
      </c>
      <c r="K127" s="94"/>
      <c r="N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row>
    <row r="128" spans="1:73" x14ac:dyDescent="0.2">
      <c r="A128" s="54" t="s">
        <v>105</v>
      </c>
      <c r="B128" s="18">
        <v>0</v>
      </c>
      <c r="C128" s="19">
        <v>0</v>
      </c>
      <c r="D128" s="20" t="s">
        <v>11</v>
      </c>
      <c r="E128" s="18">
        <v>0</v>
      </c>
      <c r="F128" s="19">
        <v>0</v>
      </c>
      <c r="G128" s="20" t="s">
        <v>11</v>
      </c>
      <c r="H128" s="18">
        <v>0</v>
      </c>
      <c r="I128" s="19">
        <v>0</v>
      </c>
      <c r="J128" s="20" t="s">
        <v>11</v>
      </c>
      <c r="K128" s="94"/>
      <c r="N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row>
    <row r="129" spans="1:73" x14ac:dyDescent="0.2">
      <c r="A129" s="54" t="s">
        <v>106</v>
      </c>
      <c r="B129" s="18">
        <v>0</v>
      </c>
      <c r="C129" s="19">
        <v>0</v>
      </c>
      <c r="D129" s="20" t="s">
        <v>11</v>
      </c>
      <c r="E129" s="18">
        <v>0</v>
      </c>
      <c r="F129" s="19">
        <v>0</v>
      </c>
      <c r="G129" s="20" t="s">
        <v>11</v>
      </c>
      <c r="H129" s="18">
        <v>0</v>
      </c>
      <c r="I129" s="19">
        <v>0</v>
      </c>
      <c r="J129" s="20" t="s">
        <v>11</v>
      </c>
      <c r="K129" s="94"/>
      <c r="N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row>
    <row r="130" spans="1:73" ht="10.5" thickBot="1" x14ac:dyDescent="0.25">
      <c r="A130" s="55" t="s">
        <v>107</v>
      </c>
      <c r="B130" s="29">
        <v>0</v>
      </c>
      <c r="C130" s="22">
        <v>0</v>
      </c>
      <c r="D130" s="21" t="s">
        <v>11</v>
      </c>
      <c r="E130" s="29">
        <v>0</v>
      </c>
      <c r="F130" s="22">
        <v>0</v>
      </c>
      <c r="G130" s="21" t="s">
        <v>11</v>
      </c>
      <c r="H130" s="29">
        <v>0</v>
      </c>
      <c r="I130" s="22">
        <v>0</v>
      </c>
      <c r="J130" s="21" t="s">
        <v>11</v>
      </c>
      <c r="K130" s="94"/>
      <c r="N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row>
    <row r="131" spans="1:73" ht="10.5" thickTop="1" x14ac:dyDescent="0.2">
      <c r="A131" s="54" t="s">
        <v>60</v>
      </c>
      <c r="B131" s="26">
        <v>537874000</v>
      </c>
      <c r="C131" s="27">
        <v>293370000</v>
      </c>
      <c r="D131" s="28">
        <v>3.3997153420802899</v>
      </c>
      <c r="E131" s="26">
        <v>704954000</v>
      </c>
      <c r="F131" s="27">
        <v>198712000</v>
      </c>
      <c r="G131" s="28">
        <v>1.78504746741676</v>
      </c>
      <c r="H131" s="26">
        <v>674468000</v>
      </c>
      <c r="I131" s="27">
        <v>-36460000</v>
      </c>
      <c r="J131" s="28">
        <v>0.897429838183332</v>
      </c>
      <c r="K131" s="94"/>
      <c r="N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row>
    <row r="132" spans="1:73" x14ac:dyDescent="0.2">
      <c r="A132" s="54" t="s">
        <v>104</v>
      </c>
      <c r="B132" s="18">
        <v>90770000</v>
      </c>
      <c r="C132" s="19">
        <v>90770000</v>
      </c>
      <c r="D132" s="20" t="s">
        <v>26</v>
      </c>
      <c r="E132" s="18">
        <v>165397000</v>
      </c>
      <c r="F132" s="19">
        <v>165397000</v>
      </c>
      <c r="G132" s="20" t="s">
        <v>26</v>
      </c>
      <c r="H132" s="18">
        <v>202374000</v>
      </c>
      <c r="I132" s="19">
        <v>-27834000</v>
      </c>
      <c r="J132" s="20">
        <v>0.75818390325271001</v>
      </c>
      <c r="K132" s="94"/>
      <c r="N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row>
    <row r="133" spans="1:73" x14ac:dyDescent="0.2">
      <c r="A133" s="54" t="s">
        <v>105</v>
      </c>
      <c r="B133" s="18">
        <v>429461000</v>
      </c>
      <c r="C133" s="19">
        <v>196709000</v>
      </c>
      <c r="D133" s="20">
        <v>2.6902883756100899</v>
      </c>
      <c r="E133" s="18">
        <v>520590000</v>
      </c>
      <c r="F133" s="19">
        <v>24836000</v>
      </c>
      <c r="G133" s="20">
        <v>1.10019485470616</v>
      </c>
      <c r="H133" s="18">
        <v>459196000</v>
      </c>
      <c r="I133" s="19">
        <v>-7286000</v>
      </c>
      <c r="J133" s="20">
        <v>0.968761924361497</v>
      </c>
      <c r="K133" s="94"/>
      <c r="N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row>
    <row r="134" spans="1:73" x14ac:dyDescent="0.2">
      <c r="A134" s="54" t="s">
        <v>106</v>
      </c>
      <c r="B134" s="18">
        <v>12484000</v>
      </c>
      <c r="C134" s="19">
        <v>5182000</v>
      </c>
      <c r="D134" s="20">
        <v>2.4193371678991999</v>
      </c>
      <c r="E134" s="18">
        <v>14375000</v>
      </c>
      <c r="F134" s="19">
        <v>8451000</v>
      </c>
      <c r="G134" s="20">
        <v>3.85313977042538</v>
      </c>
      <c r="H134" s="18">
        <v>6205000</v>
      </c>
      <c r="I134" s="19">
        <v>-1405000</v>
      </c>
      <c r="J134" s="20">
        <v>0.63074901445466403</v>
      </c>
      <c r="K134" s="94"/>
      <c r="N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row>
    <row r="135" spans="1:73" ht="10.5" thickBot="1" x14ac:dyDescent="0.25">
      <c r="A135" s="55" t="s">
        <v>107</v>
      </c>
      <c r="B135" s="29">
        <v>5159000</v>
      </c>
      <c r="C135" s="22">
        <v>709000</v>
      </c>
      <c r="D135" s="21">
        <v>1.31865168539325</v>
      </c>
      <c r="E135" s="29">
        <v>4592000</v>
      </c>
      <c r="F135" s="22">
        <v>28000</v>
      </c>
      <c r="G135" s="21">
        <v>1.0122699386503</v>
      </c>
      <c r="H135" s="29">
        <v>6693000</v>
      </c>
      <c r="I135" s="22">
        <v>65000</v>
      </c>
      <c r="J135" s="21">
        <v>1.01961375980687</v>
      </c>
      <c r="K135" s="94"/>
      <c r="N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row>
    <row r="136" spans="1:73" ht="10.5" thickTop="1" x14ac:dyDescent="0.2">
      <c r="A136" s="54" t="s">
        <v>61</v>
      </c>
      <c r="B136" s="26">
        <v>1121405000</v>
      </c>
      <c r="C136" s="27">
        <v>103849000</v>
      </c>
      <c r="D136" s="28">
        <v>1.2041145647020901</v>
      </c>
      <c r="E136" s="26">
        <v>1718516000</v>
      </c>
      <c r="F136" s="27">
        <v>126492000</v>
      </c>
      <c r="G136" s="28">
        <v>1.1589071521534799</v>
      </c>
      <c r="H136" s="26">
        <v>812356000</v>
      </c>
      <c r="I136" s="27">
        <v>20626000</v>
      </c>
      <c r="J136" s="28">
        <v>1.05210362118398</v>
      </c>
      <c r="K136" s="94"/>
      <c r="N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row>
    <row r="137" spans="1:73" x14ac:dyDescent="0.2">
      <c r="A137" s="54" t="s">
        <v>104</v>
      </c>
      <c r="B137" s="18">
        <v>139555000</v>
      </c>
      <c r="C137" s="19">
        <v>-27745000</v>
      </c>
      <c r="D137" s="20">
        <v>0.66832038254632298</v>
      </c>
      <c r="E137" s="18">
        <v>433610000</v>
      </c>
      <c r="F137" s="19">
        <v>-125110000</v>
      </c>
      <c r="G137" s="20">
        <v>0.55215492554409995</v>
      </c>
      <c r="H137" s="18">
        <v>84245000</v>
      </c>
      <c r="I137" s="19">
        <v>-275000</v>
      </c>
      <c r="J137" s="20">
        <v>0.99349266445811601</v>
      </c>
      <c r="K137" s="94"/>
      <c r="N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row>
    <row r="138" spans="1:73" x14ac:dyDescent="0.2">
      <c r="A138" s="54" t="s">
        <v>105</v>
      </c>
      <c r="B138" s="18">
        <v>850088000</v>
      </c>
      <c r="C138" s="19">
        <v>83980000</v>
      </c>
      <c r="D138" s="20">
        <v>1.21923801866055</v>
      </c>
      <c r="E138" s="18">
        <v>1160000000</v>
      </c>
      <c r="F138" s="19">
        <v>218798000</v>
      </c>
      <c r="G138" s="20">
        <v>1.46493313868861</v>
      </c>
      <c r="H138" s="18">
        <v>619909000</v>
      </c>
      <c r="I138" s="19">
        <v>-437000</v>
      </c>
      <c r="J138" s="20">
        <v>0.99859110883281199</v>
      </c>
      <c r="K138" s="94"/>
      <c r="N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row>
    <row r="139" spans="1:73" x14ac:dyDescent="0.2">
      <c r="A139" s="54" t="s">
        <v>106</v>
      </c>
      <c r="B139" s="18">
        <v>99997000</v>
      </c>
      <c r="C139" s="19">
        <v>38533000</v>
      </c>
      <c r="D139" s="20">
        <v>2.2538396459716199</v>
      </c>
      <c r="E139" s="18">
        <v>90292000</v>
      </c>
      <c r="F139" s="19">
        <v>27882000</v>
      </c>
      <c r="G139" s="20">
        <v>1.89351065534369</v>
      </c>
      <c r="H139" s="18">
        <v>76037000</v>
      </c>
      <c r="I139" s="19">
        <v>16317000</v>
      </c>
      <c r="J139" s="20">
        <v>1.54645010046885</v>
      </c>
      <c r="K139" s="94"/>
      <c r="N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row>
    <row r="140" spans="1:73" ht="10.5" thickBot="1" x14ac:dyDescent="0.25">
      <c r="A140" s="55" t="s">
        <v>107</v>
      </c>
      <c r="B140" s="29">
        <v>31765000</v>
      </c>
      <c r="C140" s="22">
        <v>9081000</v>
      </c>
      <c r="D140" s="21">
        <v>1.8006524422500401</v>
      </c>
      <c r="E140" s="29">
        <v>34614000</v>
      </c>
      <c r="F140" s="22">
        <v>4922000</v>
      </c>
      <c r="G140" s="21">
        <v>1.33153711437424</v>
      </c>
      <c r="H140" s="29">
        <v>32165000</v>
      </c>
      <c r="I140" s="22">
        <v>5021000</v>
      </c>
      <c r="J140" s="21">
        <v>1.36995284409077</v>
      </c>
      <c r="K140" s="94"/>
      <c r="N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row>
    <row r="141" spans="1:73" ht="10.5" thickTop="1" x14ac:dyDescent="0.2">
      <c r="A141" s="54" t="s">
        <v>62</v>
      </c>
      <c r="B141" s="26">
        <v>2614619266.8600001</v>
      </c>
      <c r="C141" s="27">
        <v>-373972835</v>
      </c>
      <c r="D141" s="28">
        <v>0.74973310357927203</v>
      </c>
      <c r="E141" s="26">
        <v>1668268471.3</v>
      </c>
      <c r="F141" s="27">
        <v>320106000</v>
      </c>
      <c r="G141" s="28">
        <v>1.47487748222412</v>
      </c>
      <c r="H141" s="26">
        <v>847936365.63999999</v>
      </c>
      <c r="I141" s="27">
        <v>216770261.81999999</v>
      </c>
      <c r="J141" s="28">
        <v>1.68688815989338</v>
      </c>
      <c r="K141" s="94"/>
      <c r="N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row>
    <row r="142" spans="1:73" x14ac:dyDescent="0.2">
      <c r="A142" s="54" t="s">
        <v>104</v>
      </c>
      <c r="B142" s="18">
        <v>759373000</v>
      </c>
      <c r="C142" s="19">
        <v>-199279000</v>
      </c>
      <c r="D142" s="20">
        <v>0.58425163667316105</v>
      </c>
      <c r="E142" s="18">
        <v>545149000</v>
      </c>
      <c r="F142" s="19">
        <v>109349000</v>
      </c>
      <c r="G142" s="20">
        <v>1.50183111519045</v>
      </c>
      <c r="H142" s="18">
        <v>135158000</v>
      </c>
      <c r="I142" s="19">
        <v>25000000</v>
      </c>
      <c r="J142" s="20">
        <v>1.45389349842952</v>
      </c>
      <c r="K142" s="114"/>
      <c r="N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row>
    <row r="143" spans="1:73" x14ac:dyDescent="0.2">
      <c r="A143" s="54" t="s">
        <v>105</v>
      </c>
      <c r="B143" s="18">
        <v>1785606437.9200001</v>
      </c>
      <c r="C143" s="19">
        <v>-179552310</v>
      </c>
      <c r="D143" s="20">
        <v>0.81726432005552196</v>
      </c>
      <c r="E143" s="18">
        <v>1073734326.6</v>
      </c>
      <c r="F143" s="19">
        <v>217372700</v>
      </c>
      <c r="G143" s="20">
        <v>1.50766567124926</v>
      </c>
      <c r="H143" s="18">
        <v>676842121.79999995</v>
      </c>
      <c r="I143" s="19">
        <v>191049838.97999999</v>
      </c>
      <c r="J143" s="20">
        <v>1.78654950165517</v>
      </c>
      <c r="K143" s="114"/>
      <c r="N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row>
    <row r="144" spans="1:73" x14ac:dyDescent="0.2">
      <c r="A144" s="54" t="s">
        <v>106</v>
      </c>
      <c r="B144" s="18">
        <v>65531759.539999999</v>
      </c>
      <c r="C144" s="19">
        <v>5228000</v>
      </c>
      <c r="D144" s="20">
        <v>1.17338885800419</v>
      </c>
      <c r="E144" s="18">
        <v>46908144.700000003</v>
      </c>
      <c r="F144" s="19">
        <v>-6992700</v>
      </c>
      <c r="G144" s="20">
        <v>0.74053467848528898</v>
      </c>
      <c r="H144" s="18">
        <v>32429493.84</v>
      </c>
      <c r="I144" s="19">
        <v>207172.84</v>
      </c>
      <c r="J144" s="20">
        <v>1.01285896444269</v>
      </c>
      <c r="K144" s="94"/>
      <c r="N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row>
    <row r="145" spans="1:73" ht="10.5" thickBot="1" x14ac:dyDescent="0.25">
      <c r="A145" s="55" t="s">
        <v>107</v>
      </c>
      <c r="B145" s="29">
        <v>4108069.4</v>
      </c>
      <c r="C145" s="22">
        <v>-369525</v>
      </c>
      <c r="D145" s="21">
        <v>0.83494485342397196</v>
      </c>
      <c r="E145" s="29">
        <v>2477000</v>
      </c>
      <c r="F145" s="22">
        <v>377000</v>
      </c>
      <c r="G145" s="21">
        <v>1.35904761904761</v>
      </c>
      <c r="H145" s="29">
        <v>3506750</v>
      </c>
      <c r="I145" s="22">
        <v>513250</v>
      </c>
      <c r="J145" s="21">
        <v>1.3429096375480201</v>
      </c>
      <c r="K145" s="94"/>
      <c r="N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row>
    <row r="146" spans="1:73" ht="11" thickTop="1" thickBot="1" x14ac:dyDescent="0.25">
      <c r="A146" s="59" t="s">
        <v>9</v>
      </c>
      <c r="B146" s="23">
        <v>58490823485.279999</v>
      </c>
      <c r="C146" s="24">
        <v>23275113782.279999</v>
      </c>
      <c r="D146" s="25">
        <v>2.3218597028755701</v>
      </c>
      <c r="E146" s="23">
        <v>57010468106.220001</v>
      </c>
      <c r="F146" s="24">
        <v>9131619116.1200008</v>
      </c>
      <c r="G146" s="25">
        <v>1.38144689393047</v>
      </c>
      <c r="H146" s="23">
        <v>53081649306.5</v>
      </c>
      <c r="I146" s="24">
        <v>7067054635.4799995</v>
      </c>
      <c r="J146" s="25">
        <v>1.30716578885484</v>
      </c>
      <c r="K146" s="94"/>
      <c r="N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row>
    <row r="147" spans="1:73" ht="10.5" thickTop="1" x14ac:dyDescent="0.2">
      <c r="A147" s="54" t="s">
        <v>54</v>
      </c>
      <c r="B147" s="26">
        <v>90326000</v>
      </c>
      <c r="C147" s="27">
        <v>50626000</v>
      </c>
      <c r="D147" s="28">
        <v>3.5504282115869001</v>
      </c>
      <c r="E147" s="26">
        <v>109220000</v>
      </c>
      <c r="F147" s="27">
        <v>86090000</v>
      </c>
      <c r="G147" s="28">
        <v>8.4440121054906996</v>
      </c>
      <c r="H147" s="26">
        <v>163461000</v>
      </c>
      <c r="I147" s="27">
        <v>132427000</v>
      </c>
      <c r="J147" s="28">
        <v>9.5343172004897792</v>
      </c>
      <c r="K147" s="94"/>
      <c r="N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row>
    <row r="148" spans="1:73" x14ac:dyDescent="0.2">
      <c r="A148" s="54" t="s">
        <v>104</v>
      </c>
      <c r="B148" s="18">
        <v>0</v>
      </c>
      <c r="C148" s="19">
        <v>0</v>
      </c>
      <c r="D148" s="20" t="s">
        <v>11</v>
      </c>
      <c r="E148" s="18">
        <v>0</v>
      </c>
      <c r="F148" s="19">
        <v>0</v>
      </c>
      <c r="G148" s="20" t="s">
        <v>11</v>
      </c>
      <c r="H148" s="18">
        <v>0</v>
      </c>
      <c r="I148" s="19">
        <v>0</v>
      </c>
      <c r="J148" s="20" t="s">
        <v>11</v>
      </c>
      <c r="K148" s="94"/>
      <c r="N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row>
    <row r="149" spans="1:73" x14ac:dyDescent="0.2">
      <c r="A149" s="54" t="s">
        <v>105</v>
      </c>
      <c r="B149" s="18">
        <v>87280000</v>
      </c>
      <c r="C149" s="19">
        <v>48980000</v>
      </c>
      <c r="D149" s="20">
        <v>3.5577023498694502</v>
      </c>
      <c r="E149" s="18">
        <v>103367000</v>
      </c>
      <c r="F149" s="19">
        <v>83367000</v>
      </c>
      <c r="G149" s="20">
        <v>9.3367000000000004</v>
      </c>
      <c r="H149" s="18">
        <v>157225000</v>
      </c>
      <c r="I149" s="19">
        <v>129225000</v>
      </c>
      <c r="J149" s="20">
        <v>10.2303571428571</v>
      </c>
      <c r="K149" s="94"/>
      <c r="N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row>
    <row r="150" spans="1:73" x14ac:dyDescent="0.2">
      <c r="A150" s="54" t="s">
        <v>106</v>
      </c>
      <c r="B150" s="18">
        <v>2397000</v>
      </c>
      <c r="C150" s="19">
        <v>1397000</v>
      </c>
      <c r="D150" s="20">
        <v>3.794</v>
      </c>
      <c r="E150" s="18">
        <v>5079000</v>
      </c>
      <c r="F150" s="19">
        <v>2539000</v>
      </c>
      <c r="G150" s="20">
        <v>2.9992125984251898</v>
      </c>
      <c r="H150" s="18">
        <v>6020000</v>
      </c>
      <c r="I150" s="19">
        <v>3070000</v>
      </c>
      <c r="J150" s="20">
        <v>3.0813559322033801</v>
      </c>
      <c r="K150" s="94"/>
      <c r="N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row>
    <row r="151" spans="1:73" ht="10.5" thickBot="1" x14ac:dyDescent="0.25">
      <c r="A151" s="55" t="s">
        <v>107</v>
      </c>
      <c r="B151" s="29">
        <v>649000</v>
      </c>
      <c r="C151" s="22">
        <v>249000</v>
      </c>
      <c r="D151" s="21">
        <v>2.2450000000000001</v>
      </c>
      <c r="E151" s="29">
        <v>774000</v>
      </c>
      <c r="F151" s="22">
        <v>184000</v>
      </c>
      <c r="G151" s="21">
        <v>1.62372881355932</v>
      </c>
      <c r="H151" s="29">
        <v>216000</v>
      </c>
      <c r="I151" s="22">
        <v>132000</v>
      </c>
      <c r="J151" s="21">
        <v>4.1428571428571397</v>
      </c>
      <c r="K151" s="94"/>
      <c r="N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row>
    <row r="152" spans="1:73" ht="10.5" thickTop="1" x14ac:dyDescent="0.2">
      <c r="A152" s="54" t="s">
        <v>55</v>
      </c>
      <c r="B152" s="26">
        <v>12028106000</v>
      </c>
      <c r="C152" s="27">
        <v>9757248000</v>
      </c>
      <c r="D152" s="28">
        <v>9.5934461776121598</v>
      </c>
      <c r="E152" s="26">
        <v>7567952000</v>
      </c>
      <c r="F152" s="27">
        <v>5220586000</v>
      </c>
      <c r="G152" s="28">
        <v>5.4480375024601999</v>
      </c>
      <c r="H152" s="26">
        <v>7735339000</v>
      </c>
      <c r="I152" s="27">
        <v>3455369000</v>
      </c>
      <c r="J152" s="28">
        <v>2.61466972899342</v>
      </c>
      <c r="K152" s="94"/>
      <c r="N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row>
    <row r="153" spans="1:73" x14ac:dyDescent="0.2">
      <c r="A153" s="54" t="s">
        <v>104</v>
      </c>
      <c r="B153" s="18">
        <v>2547756000</v>
      </c>
      <c r="C153" s="19">
        <v>2490856000</v>
      </c>
      <c r="D153" s="20">
        <v>88.552056239015798</v>
      </c>
      <c r="E153" s="18">
        <v>2026413000</v>
      </c>
      <c r="F153" s="19">
        <v>1661413000</v>
      </c>
      <c r="G153" s="20">
        <v>10.1036328767123</v>
      </c>
      <c r="H153" s="18">
        <v>2182457000</v>
      </c>
      <c r="I153" s="19">
        <v>1046525000</v>
      </c>
      <c r="J153" s="20">
        <v>2.8425838870636602</v>
      </c>
      <c r="K153" s="94"/>
      <c r="N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row>
    <row r="154" spans="1:73" x14ac:dyDescent="0.2">
      <c r="A154" s="54" t="s">
        <v>105</v>
      </c>
      <c r="B154" s="18">
        <v>8493639000</v>
      </c>
      <c r="C154" s="19">
        <v>6528105000</v>
      </c>
      <c r="D154" s="20">
        <v>7.6425765211896604</v>
      </c>
      <c r="E154" s="18">
        <v>5141567000</v>
      </c>
      <c r="F154" s="19">
        <v>3313751000</v>
      </c>
      <c r="G154" s="20">
        <v>4.6259131116042296</v>
      </c>
      <c r="H154" s="18">
        <v>5208750000</v>
      </c>
      <c r="I154" s="19">
        <v>2235070000</v>
      </c>
      <c r="J154" s="20">
        <v>2.5032350488283801</v>
      </c>
      <c r="K154" s="94"/>
      <c r="N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row>
    <row r="155" spans="1:73" x14ac:dyDescent="0.2">
      <c r="A155" s="54" t="s">
        <v>106</v>
      </c>
      <c r="B155" s="18">
        <v>835165000</v>
      </c>
      <c r="C155" s="19">
        <v>625701000</v>
      </c>
      <c r="D155" s="20">
        <v>6.9743058473054997</v>
      </c>
      <c r="E155" s="18">
        <v>307956000</v>
      </c>
      <c r="F155" s="19">
        <v>192790000</v>
      </c>
      <c r="G155" s="20">
        <v>4.3480367469565602</v>
      </c>
      <c r="H155" s="18">
        <v>253783000</v>
      </c>
      <c r="I155" s="19">
        <v>118361000</v>
      </c>
      <c r="J155" s="20">
        <v>2.74803207750587</v>
      </c>
      <c r="K155" s="94"/>
      <c r="N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row>
    <row r="156" spans="1:73" ht="10.5" thickBot="1" x14ac:dyDescent="0.25">
      <c r="A156" s="55" t="s">
        <v>107</v>
      </c>
      <c r="B156" s="29">
        <v>151546000</v>
      </c>
      <c r="C156" s="22">
        <v>112586000</v>
      </c>
      <c r="D156" s="21">
        <v>6.7795687885010203</v>
      </c>
      <c r="E156" s="29">
        <v>92016000</v>
      </c>
      <c r="F156" s="22">
        <v>52632000</v>
      </c>
      <c r="G156" s="21">
        <v>3.67276051188299</v>
      </c>
      <c r="H156" s="29">
        <v>90349000</v>
      </c>
      <c r="I156" s="22">
        <v>55413000</v>
      </c>
      <c r="J156" s="21">
        <v>4.1722578429127504</v>
      </c>
      <c r="K156" s="94"/>
      <c r="N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row>
    <row r="157" spans="1:73" ht="10.5" thickTop="1" x14ac:dyDescent="0.2">
      <c r="A157" s="54" t="s">
        <v>56</v>
      </c>
      <c r="B157" s="26">
        <v>12117254201.17</v>
      </c>
      <c r="C157" s="27">
        <v>9627428069.6900005</v>
      </c>
      <c r="D157" s="28">
        <v>8.7334139504490391</v>
      </c>
      <c r="E157" s="26">
        <v>3772666491.2199998</v>
      </c>
      <c r="F157" s="27">
        <v>1936564000</v>
      </c>
      <c r="G157" s="28">
        <v>3.10942908607813</v>
      </c>
      <c r="H157" s="26">
        <v>6283226974.1400003</v>
      </c>
      <c r="I157" s="27">
        <v>3196068581.4000001</v>
      </c>
      <c r="J157" s="28">
        <v>3.0705569166234601</v>
      </c>
      <c r="K157" s="94"/>
      <c r="N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row>
    <row r="158" spans="1:73" x14ac:dyDescent="0.2">
      <c r="A158" s="54" t="s">
        <v>104</v>
      </c>
      <c r="B158" s="18">
        <v>1709520000</v>
      </c>
      <c r="C158" s="19">
        <v>1643520000</v>
      </c>
      <c r="D158" s="20">
        <v>50.803636363636301</v>
      </c>
      <c r="E158" s="18">
        <v>959965000</v>
      </c>
      <c r="F158" s="19">
        <v>324575000</v>
      </c>
      <c r="G158" s="20">
        <v>2.0216559908087901</v>
      </c>
      <c r="H158" s="18">
        <v>1776575000</v>
      </c>
      <c r="I158" s="19">
        <v>681905000</v>
      </c>
      <c r="J158" s="20">
        <v>2.2458640503530698</v>
      </c>
      <c r="K158" s="94"/>
      <c r="N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x14ac:dyDescent="0.2">
      <c r="A159" s="54" t="s">
        <v>105</v>
      </c>
      <c r="B159" s="18">
        <v>8792548025.8600006</v>
      </c>
      <c r="C159" s="19">
        <v>6716198305.6199999</v>
      </c>
      <c r="D159" s="20">
        <v>7.4692361215948599</v>
      </c>
      <c r="E159" s="18">
        <v>2402235000</v>
      </c>
      <c r="F159" s="19">
        <v>1391295000</v>
      </c>
      <c r="G159" s="20">
        <v>3.75247789186301</v>
      </c>
      <c r="H159" s="18">
        <v>4089412962.96</v>
      </c>
      <c r="I159" s="19">
        <v>2302820000</v>
      </c>
      <c r="J159" s="20">
        <v>3.5778899253971299</v>
      </c>
      <c r="K159" s="94"/>
      <c r="N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x14ac:dyDescent="0.2">
      <c r="A160" s="54" t="s">
        <v>106</v>
      </c>
      <c r="B160" s="18">
        <v>1503214024.3099999</v>
      </c>
      <c r="C160" s="19">
        <v>1184012747.51</v>
      </c>
      <c r="D160" s="20">
        <v>8.4185965631450692</v>
      </c>
      <c r="E160" s="18">
        <v>352645000</v>
      </c>
      <c r="F160" s="19">
        <v>185605000</v>
      </c>
      <c r="G160" s="20">
        <v>3.2222820881226002</v>
      </c>
      <c r="H160" s="18">
        <v>331582592.57999998</v>
      </c>
      <c r="I160" s="19">
        <v>151520000</v>
      </c>
      <c r="J160" s="20">
        <v>2.6829703252515502</v>
      </c>
      <c r="K160" s="94"/>
      <c r="N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1:73" ht="10.5" thickBot="1" x14ac:dyDescent="0.25">
      <c r="A161" s="55" t="s">
        <v>107</v>
      </c>
      <c r="B161" s="29">
        <v>111972151</v>
      </c>
      <c r="C161" s="22">
        <v>83697016.560000002</v>
      </c>
      <c r="D161" s="21">
        <v>6.9201852240600603</v>
      </c>
      <c r="E161" s="29">
        <v>57821491.219999999</v>
      </c>
      <c r="F161" s="22">
        <v>35089000</v>
      </c>
      <c r="G161" s="21">
        <v>4.0871231542919197</v>
      </c>
      <c r="H161" s="29">
        <v>85656418.599999994</v>
      </c>
      <c r="I161" s="22">
        <v>59823581.399999999</v>
      </c>
      <c r="J161" s="21">
        <v>5.6315920266009298</v>
      </c>
      <c r="K161" s="94"/>
      <c r="N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1:73" ht="10.5" thickTop="1" x14ac:dyDescent="0.2">
      <c r="A162" s="54" t="s">
        <v>57</v>
      </c>
      <c r="B162" s="26">
        <v>14715584125.5</v>
      </c>
      <c r="C162" s="27">
        <v>1557597077.9200001</v>
      </c>
      <c r="D162" s="28">
        <v>1.2367530948750201</v>
      </c>
      <c r="E162" s="26">
        <v>20039035697.450001</v>
      </c>
      <c r="F162" s="27">
        <v>1810695970.8299999</v>
      </c>
      <c r="G162" s="28">
        <v>1.19866822738504</v>
      </c>
      <c r="H162" s="26">
        <v>14044256385.879999</v>
      </c>
      <c r="I162" s="27">
        <v>141469939.18000001</v>
      </c>
      <c r="J162" s="28">
        <v>1.0203513072321599</v>
      </c>
      <c r="K162" s="94"/>
      <c r="N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1:73" x14ac:dyDescent="0.2">
      <c r="A163" s="54" t="s">
        <v>104</v>
      </c>
      <c r="B163" s="18">
        <v>2725111000</v>
      </c>
      <c r="C163" s="19">
        <v>88659000</v>
      </c>
      <c r="D163" s="20">
        <v>1.06725629747858</v>
      </c>
      <c r="E163" s="18">
        <v>2899319269.3200002</v>
      </c>
      <c r="F163" s="19">
        <v>881408734.58000004</v>
      </c>
      <c r="G163" s="20">
        <v>1.87358554247655</v>
      </c>
      <c r="H163" s="18">
        <v>1708343202.77</v>
      </c>
      <c r="I163" s="19">
        <v>-140934579.47</v>
      </c>
      <c r="J163" s="20">
        <v>0.847578789056462</v>
      </c>
      <c r="K163" s="94"/>
      <c r="N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1:73" x14ac:dyDescent="0.2">
      <c r="A164" s="54" t="s">
        <v>105</v>
      </c>
      <c r="B164" s="18">
        <v>11303956413.280001</v>
      </c>
      <c r="C164" s="19">
        <v>1229187384.2</v>
      </c>
      <c r="D164" s="20">
        <v>1.24401301521693</v>
      </c>
      <c r="E164" s="18">
        <v>16553237953.559999</v>
      </c>
      <c r="F164" s="19">
        <v>784135617.75999999</v>
      </c>
      <c r="G164" s="20">
        <v>1.0994521566366899</v>
      </c>
      <c r="H164" s="18">
        <v>11921550866.85</v>
      </c>
      <c r="I164" s="19">
        <v>232902745.78999999</v>
      </c>
      <c r="J164" s="20">
        <v>1.0398511005511999</v>
      </c>
      <c r="K164" s="94"/>
      <c r="N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1:73" x14ac:dyDescent="0.2">
      <c r="A165" s="54" t="s">
        <v>106</v>
      </c>
      <c r="B165" s="18">
        <v>637851021.82000005</v>
      </c>
      <c r="C165" s="19">
        <v>211672384.12</v>
      </c>
      <c r="D165" s="20">
        <v>1.99335051265053</v>
      </c>
      <c r="E165" s="18">
        <v>546581984.79999995</v>
      </c>
      <c r="F165" s="19">
        <v>126300457.22</v>
      </c>
      <c r="G165" s="20">
        <v>1.60102787741942</v>
      </c>
      <c r="H165" s="18">
        <v>388010717.55000001</v>
      </c>
      <c r="I165" s="19">
        <v>50550582.210000001</v>
      </c>
      <c r="J165" s="20">
        <v>1.2995943930329299</v>
      </c>
      <c r="K165" s="94"/>
      <c r="N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1:73" ht="10.5" thickBot="1" x14ac:dyDescent="0.25">
      <c r="A166" s="55" t="s">
        <v>107</v>
      </c>
      <c r="B166" s="29">
        <v>48665690.399999999</v>
      </c>
      <c r="C166" s="22">
        <v>28078309.600000001</v>
      </c>
      <c r="D166" s="21">
        <v>3.7277204295944202</v>
      </c>
      <c r="E166" s="29">
        <v>39896489.770000003</v>
      </c>
      <c r="F166" s="22">
        <v>18851161.27</v>
      </c>
      <c r="G166" s="21">
        <v>2.7914817789610602</v>
      </c>
      <c r="H166" s="29">
        <v>26351598.710000001</v>
      </c>
      <c r="I166" s="22">
        <v>-1048809.3500000001</v>
      </c>
      <c r="J166" s="21">
        <v>0.923445713092785</v>
      </c>
      <c r="K166" s="94"/>
      <c r="N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1:73" ht="10.5" thickTop="1" x14ac:dyDescent="0.2">
      <c r="A167" s="54" t="s">
        <v>58</v>
      </c>
      <c r="B167" s="26">
        <v>13407096831.82</v>
      </c>
      <c r="C167" s="27">
        <v>1461061116.6199999</v>
      </c>
      <c r="D167" s="28">
        <v>1.24461020399611</v>
      </c>
      <c r="E167" s="26">
        <v>22663282647.220001</v>
      </c>
      <c r="F167" s="27">
        <v>-107532349.14</v>
      </c>
      <c r="G167" s="28">
        <v>0.99055524809654905</v>
      </c>
      <c r="H167" s="26">
        <v>21076630442.220001</v>
      </c>
      <c r="I167" s="27">
        <v>-203231854.96000001</v>
      </c>
      <c r="J167" s="28">
        <v>0.98089913815025598</v>
      </c>
      <c r="K167" s="94"/>
      <c r="N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1:73" x14ac:dyDescent="0.2">
      <c r="A168" s="54" t="s">
        <v>104</v>
      </c>
      <c r="B168" s="18">
        <v>1785665000</v>
      </c>
      <c r="C168" s="19">
        <v>-1867000</v>
      </c>
      <c r="D168" s="20">
        <v>0.997911086346985</v>
      </c>
      <c r="E168" s="18">
        <v>2615988777.96</v>
      </c>
      <c r="F168" s="19">
        <v>-609949095.65999997</v>
      </c>
      <c r="G168" s="20">
        <v>0.62184696695628305</v>
      </c>
      <c r="H168" s="18">
        <v>1875303414.3299999</v>
      </c>
      <c r="I168" s="19">
        <v>-250250857.69</v>
      </c>
      <c r="J168" s="20">
        <v>0.76453119924133806</v>
      </c>
      <c r="K168" s="94"/>
      <c r="N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1:73" x14ac:dyDescent="0.2">
      <c r="A169" s="54" t="s">
        <v>105</v>
      </c>
      <c r="B169" s="18">
        <v>10566330355.309999</v>
      </c>
      <c r="C169" s="19">
        <v>1042420158.35</v>
      </c>
      <c r="D169" s="20">
        <v>1.2189059192689</v>
      </c>
      <c r="E169" s="18">
        <v>19369121028.029999</v>
      </c>
      <c r="F169" s="19">
        <v>425538683.32999998</v>
      </c>
      <c r="G169" s="20">
        <v>1.0449269494636</v>
      </c>
      <c r="H169" s="18">
        <v>18508104307.110001</v>
      </c>
      <c r="I169" s="19">
        <v>28759118.91</v>
      </c>
      <c r="J169" s="20">
        <v>1.00311256904583</v>
      </c>
      <c r="K169" s="94"/>
      <c r="N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1:73" x14ac:dyDescent="0.2">
      <c r="A170" s="54" t="s">
        <v>106</v>
      </c>
      <c r="B170" s="18">
        <v>913375787.61000001</v>
      </c>
      <c r="C170" s="19">
        <v>366171963.13</v>
      </c>
      <c r="D170" s="20">
        <v>2.3383384645674501</v>
      </c>
      <c r="E170" s="18">
        <v>578229444.63</v>
      </c>
      <c r="F170" s="19">
        <v>58402336.390000001</v>
      </c>
      <c r="G170" s="20">
        <v>1.2246990796141199</v>
      </c>
      <c r="H170" s="18">
        <v>581714853.87</v>
      </c>
      <c r="I170" s="19">
        <v>23006191.890000001</v>
      </c>
      <c r="J170" s="20">
        <v>1.0823548781523</v>
      </c>
      <c r="K170" s="94"/>
      <c r="N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1:73" ht="10.5" thickBot="1" x14ac:dyDescent="0.25">
      <c r="A171" s="55" t="s">
        <v>107</v>
      </c>
      <c r="B171" s="29">
        <v>141725688.90000001</v>
      </c>
      <c r="C171" s="22">
        <v>54335995.140000001</v>
      </c>
      <c r="D171" s="21">
        <v>2.2435332543726201</v>
      </c>
      <c r="E171" s="29">
        <v>99943396.599999994</v>
      </c>
      <c r="F171" s="22">
        <v>18475726.800000001</v>
      </c>
      <c r="G171" s="21">
        <v>1.45357199599196</v>
      </c>
      <c r="H171" s="29">
        <v>111507866.91</v>
      </c>
      <c r="I171" s="22">
        <v>-4746308.07</v>
      </c>
      <c r="J171" s="21">
        <v>0.91834601947299399</v>
      </c>
      <c r="K171" s="94"/>
      <c r="N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1:73" ht="10.5" thickTop="1" x14ac:dyDescent="0.2">
      <c r="A172" s="54" t="s">
        <v>59</v>
      </c>
      <c r="B172" s="26">
        <v>0</v>
      </c>
      <c r="C172" s="27">
        <v>0</v>
      </c>
      <c r="D172" s="28" t="s">
        <v>11</v>
      </c>
      <c r="E172" s="26">
        <v>0</v>
      </c>
      <c r="F172" s="27">
        <v>0</v>
      </c>
      <c r="G172" s="28" t="s">
        <v>11</v>
      </c>
      <c r="H172" s="26">
        <v>0</v>
      </c>
      <c r="I172" s="27">
        <v>0</v>
      </c>
      <c r="J172" s="28" t="s">
        <v>11</v>
      </c>
      <c r="K172" s="94"/>
      <c r="N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row r="173" spans="1:73" x14ac:dyDescent="0.2">
      <c r="A173" s="54" t="s">
        <v>104</v>
      </c>
      <c r="B173" s="18">
        <v>0</v>
      </c>
      <c r="C173" s="19">
        <v>0</v>
      </c>
      <c r="D173" s="20" t="s">
        <v>11</v>
      </c>
      <c r="E173" s="18">
        <v>0</v>
      </c>
      <c r="F173" s="19">
        <v>0</v>
      </c>
      <c r="G173" s="20" t="s">
        <v>11</v>
      </c>
      <c r="H173" s="18">
        <v>0</v>
      </c>
      <c r="I173" s="19">
        <v>0</v>
      </c>
      <c r="J173" s="20" t="s">
        <v>11</v>
      </c>
      <c r="K173" s="94"/>
      <c r="N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row>
    <row r="174" spans="1:73" x14ac:dyDescent="0.2">
      <c r="A174" s="54" t="s">
        <v>105</v>
      </c>
      <c r="B174" s="18">
        <v>0</v>
      </c>
      <c r="C174" s="19">
        <v>0</v>
      </c>
      <c r="D174" s="20" t="s">
        <v>11</v>
      </c>
      <c r="E174" s="18">
        <v>0</v>
      </c>
      <c r="F174" s="19">
        <v>0</v>
      </c>
      <c r="G174" s="20" t="s">
        <v>11</v>
      </c>
      <c r="H174" s="18">
        <v>0</v>
      </c>
      <c r="I174" s="19">
        <v>0</v>
      </c>
      <c r="J174" s="20" t="s">
        <v>11</v>
      </c>
      <c r="K174" s="94"/>
      <c r="N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row>
    <row r="175" spans="1:73" x14ac:dyDescent="0.2">
      <c r="A175" s="54" t="s">
        <v>106</v>
      </c>
      <c r="B175" s="18">
        <v>0</v>
      </c>
      <c r="C175" s="19">
        <v>0</v>
      </c>
      <c r="D175" s="20" t="s">
        <v>11</v>
      </c>
      <c r="E175" s="18">
        <v>0</v>
      </c>
      <c r="F175" s="19">
        <v>0</v>
      </c>
      <c r="G175" s="20" t="s">
        <v>11</v>
      </c>
      <c r="H175" s="18">
        <v>0</v>
      </c>
      <c r="I175" s="19">
        <v>0</v>
      </c>
      <c r="J175" s="20" t="s">
        <v>11</v>
      </c>
      <c r="K175" s="94"/>
      <c r="N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row>
    <row r="176" spans="1:73" ht="10.5" thickBot="1" x14ac:dyDescent="0.25">
      <c r="A176" s="55" t="s">
        <v>107</v>
      </c>
      <c r="B176" s="29">
        <v>0</v>
      </c>
      <c r="C176" s="22">
        <v>0</v>
      </c>
      <c r="D176" s="21" t="s">
        <v>11</v>
      </c>
      <c r="E176" s="29">
        <v>0</v>
      </c>
      <c r="F176" s="22">
        <v>0</v>
      </c>
      <c r="G176" s="21" t="s">
        <v>11</v>
      </c>
      <c r="H176" s="29">
        <v>0</v>
      </c>
      <c r="I176" s="22">
        <v>0</v>
      </c>
      <c r="J176" s="21" t="s">
        <v>11</v>
      </c>
      <c r="K176" s="94"/>
      <c r="N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row>
    <row r="177" spans="1:73" ht="10.5" thickTop="1" x14ac:dyDescent="0.2">
      <c r="A177" s="54" t="s">
        <v>60</v>
      </c>
      <c r="B177" s="26">
        <v>3251186000</v>
      </c>
      <c r="C177" s="27">
        <v>287858000</v>
      </c>
      <c r="D177" s="28">
        <v>1.19428021467755</v>
      </c>
      <c r="E177" s="26">
        <v>1286888000</v>
      </c>
      <c r="F177" s="27">
        <v>107046000</v>
      </c>
      <c r="G177" s="28">
        <v>1.1814581952498699</v>
      </c>
      <c r="H177" s="26">
        <v>2083813822</v>
      </c>
      <c r="I177" s="27">
        <v>-22181822</v>
      </c>
      <c r="J177" s="28">
        <v>0.97893459840413599</v>
      </c>
      <c r="K177" s="94"/>
      <c r="N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row>
    <row r="178" spans="1:73" x14ac:dyDescent="0.2">
      <c r="A178" s="54" t="s">
        <v>104</v>
      </c>
      <c r="B178" s="18">
        <v>1945292000</v>
      </c>
      <c r="C178" s="19">
        <v>355600000</v>
      </c>
      <c r="D178" s="20">
        <v>1.4473822602114099</v>
      </c>
      <c r="E178" s="18">
        <v>543650000</v>
      </c>
      <c r="F178" s="19">
        <v>-12228000</v>
      </c>
      <c r="G178" s="20">
        <v>0.95600473485189097</v>
      </c>
      <c r="H178" s="18">
        <v>1460963000</v>
      </c>
      <c r="I178" s="19">
        <v>113015000</v>
      </c>
      <c r="J178" s="20">
        <v>1.16768451008495</v>
      </c>
      <c r="K178" s="94"/>
      <c r="N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row>
    <row r="179" spans="1:73" x14ac:dyDescent="0.2">
      <c r="A179" s="54" t="s">
        <v>105</v>
      </c>
      <c r="B179" s="18">
        <v>1278710000</v>
      </c>
      <c r="C179" s="19">
        <v>-60370000</v>
      </c>
      <c r="D179" s="20">
        <v>0.90983361711025401</v>
      </c>
      <c r="E179" s="18">
        <v>716598000</v>
      </c>
      <c r="F179" s="19">
        <v>128356000</v>
      </c>
      <c r="G179" s="20">
        <v>1.4364054249781499</v>
      </c>
      <c r="H179" s="18">
        <v>585289000</v>
      </c>
      <c r="I179" s="19">
        <v>-120717000</v>
      </c>
      <c r="J179" s="20">
        <v>0.65802840202491097</v>
      </c>
      <c r="K179" s="94"/>
      <c r="N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row>
    <row r="180" spans="1:73" x14ac:dyDescent="0.2">
      <c r="A180" s="54" t="s">
        <v>106</v>
      </c>
      <c r="B180" s="18">
        <v>22804000</v>
      </c>
      <c r="C180" s="19">
        <v>-7406000</v>
      </c>
      <c r="D180" s="20">
        <v>0.50969877523998597</v>
      </c>
      <c r="E180" s="18">
        <v>23212000</v>
      </c>
      <c r="F180" s="19">
        <v>-7904000</v>
      </c>
      <c r="G180" s="20">
        <v>0.49196554827098499</v>
      </c>
      <c r="H180" s="18">
        <v>34244000</v>
      </c>
      <c r="I180" s="19">
        <v>-13580000</v>
      </c>
      <c r="J180" s="20">
        <v>0.432084309133489</v>
      </c>
      <c r="K180" s="94"/>
      <c r="N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row>
    <row r="181" spans="1:73" ht="10.5" thickBot="1" x14ac:dyDescent="0.25">
      <c r="A181" s="55" t="s">
        <v>107</v>
      </c>
      <c r="B181" s="29">
        <v>4380000</v>
      </c>
      <c r="C181" s="22">
        <v>34000</v>
      </c>
      <c r="D181" s="21">
        <v>1.01564657156005</v>
      </c>
      <c r="E181" s="29">
        <v>3428000</v>
      </c>
      <c r="F181" s="22">
        <v>-1178000</v>
      </c>
      <c r="G181" s="21">
        <v>0.48849326964828399</v>
      </c>
      <c r="H181" s="29">
        <v>3317822</v>
      </c>
      <c r="I181" s="22">
        <v>-899822</v>
      </c>
      <c r="J181" s="21">
        <v>0.57330585511721699</v>
      </c>
      <c r="K181" s="94"/>
      <c r="N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row>
    <row r="182" spans="1:73" ht="10.5" thickTop="1" x14ac:dyDescent="0.2">
      <c r="A182" s="54" t="s">
        <v>61</v>
      </c>
      <c r="B182" s="26">
        <v>1612606000</v>
      </c>
      <c r="C182" s="27">
        <v>189526000</v>
      </c>
      <c r="D182" s="28">
        <v>1.2663602889507199</v>
      </c>
      <c r="E182" s="26">
        <v>1090017000</v>
      </c>
      <c r="F182" s="27">
        <v>-14619000</v>
      </c>
      <c r="G182" s="28">
        <v>0.97353155247520395</v>
      </c>
      <c r="H182" s="26">
        <v>981120000</v>
      </c>
      <c r="I182" s="27">
        <v>-23796000</v>
      </c>
      <c r="J182" s="28">
        <v>0.95264081773998999</v>
      </c>
      <c r="K182" s="94"/>
      <c r="N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row>
    <row r="183" spans="1:73" x14ac:dyDescent="0.2">
      <c r="A183" s="54" t="s">
        <v>104</v>
      </c>
      <c r="B183" s="18">
        <v>243990000</v>
      </c>
      <c r="C183" s="19">
        <v>41990000</v>
      </c>
      <c r="D183" s="20">
        <v>1.4157425742574199</v>
      </c>
      <c r="E183" s="18">
        <v>115000000</v>
      </c>
      <c r="F183" s="19">
        <v>-65000000</v>
      </c>
      <c r="G183" s="20">
        <v>0.27777777777777701</v>
      </c>
      <c r="H183" s="18">
        <v>138057000</v>
      </c>
      <c r="I183" s="19">
        <v>-88057000</v>
      </c>
      <c r="J183" s="20">
        <v>0.22112739591533401</v>
      </c>
      <c r="K183" s="94"/>
      <c r="N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row>
    <row r="184" spans="1:73" x14ac:dyDescent="0.2">
      <c r="A184" s="54" t="s">
        <v>105</v>
      </c>
      <c r="B184" s="18">
        <v>1239311000</v>
      </c>
      <c r="C184" s="19">
        <v>135519000</v>
      </c>
      <c r="D184" s="20">
        <v>1.24555169814602</v>
      </c>
      <c r="E184" s="18">
        <v>852105000</v>
      </c>
      <c r="F184" s="19">
        <v>60357000</v>
      </c>
      <c r="G184" s="20">
        <v>1.1524651783143101</v>
      </c>
      <c r="H184" s="18">
        <v>734745000</v>
      </c>
      <c r="I184" s="19">
        <v>44551000</v>
      </c>
      <c r="J184" s="20">
        <v>1.1290970364853901</v>
      </c>
      <c r="K184" s="94"/>
      <c r="N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row>
    <row r="185" spans="1:73" x14ac:dyDescent="0.2">
      <c r="A185" s="54" t="s">
        <v>106</v>
      </c>
      <c r="B185" s="18">
        <v>77857000</v>
      </c>
      <c r="C185" s="19">
        <v>281000</v>
      </c>
      <c r="D185" s="20">
        <v>1.0072445086109101</v>
      </c>
      <c r="E185" s="18">
        <v>80682000</v>
      </c>
      <c r="F185" s="19">
        <v>-15130000</v>
      </c>
      <c r="G185" s="20">
        <v>0.68417317246273901</v>
      </c>
      <c r="H185" s="18">
        <v>78163000</v>
      </c>
      <c r="I185" s="19">
        <v>18865000</v>
      </c>
      <c r="J185" s="20">
        <v>1.6362777833991</v>
      </c>
      <c r="K185" s="94"/>
      <c r="N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row>
    <row r="186" spans="1:73" ht="10.5" thickBot="1" x14ac:dyDescent="0.25">
      <c r="A186" s="55" t="s">
        <v>107</v>
      </c>
      <c r="B186" s="29">
        <v>51448000</v>
      </c>
      <c r="C186" s="22">
        <v>11736000</v>
      </c>
      <c r="D186" s="21">
        <v>1.59105560032232</v>
      </c>
      <c r="E186" s="29">
        <v>42230000</v>
      </c>
      <c r="F186" s="22">
        <v>5154000</v>
      </c>
      <c r="G186" s="21">
        <v>1.27802351925774</v>
      </c>
      <c r="H186" s="29">
        <v>30155000</v>
      </c>
      <c r="I186" s="22">
        <v>845000</v>
      </c>
      <c r="J186" s="21">
        <v>1.05765950187649</v>
      </c>
      <c r="K186" s="94"/>
      <c r="N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row>
    <row r="187" spans="1:73" ht="10.5" thickTop="1" x14ac:dyDescent="0.2">
      <c r="A187" s="54" t="s">
        <v>62</v>
      </c>
      <c r="B187" s="26">
        <v>1268664326.79</v>
      </c>
      <c r="C187" s="27">
        <v>343769518.05000001</v>
      </c>
      <c r="D187" s="28">
        <v>1.74336998067558</v>
      </c>
      <c r="E187" s="26">
        <v>481406270.32999998</v>
      </c>
      <c r="F187" s="27">
        <v>92788494.430000007</v>
      </c>
      <c r="G187" s="28">
        <v>1.4775308809027601</v>
      </c>
      <c r="H187" s="26">
        <v>713801682.25999999</v>
      </c>
      <c r="I187" s="27">
        <v>390929791.86000001</v>
      </c>
      <c r="J187" s="28">
        <v>3.4215783627102598</v>
      </c>
      <c r="K187" s="94"/>
      <c r="N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row>
    <row r="188" spans="1:73" x14ac:dyDescent="0.2">
      <c r="A188" s="54" t="s">
        <v>104</v>
      </c>
      <c r="B188" s="18">
        <v>746250855.10000002</v>
      </c>
      <c r="C188" s="19">
        <v>208530000</v>
      </c>
      <c r="D188" s="20">
        <v>1.77560688979124</v>
      </c>
      <c r="E188" s="18">
        <v>27047000</v>
      </c>
      <c r="F188" s="19">
        <v>27047000</v>
      </c>
      <c r="G188" s="20" t="s">
        <v>26</v>
      </c>
      <c r="H188" s="18">
        <v>213000000</v>
      </c>
      <c r="I188" s="19">
        <v>213000000</v>
      </c>
      <c r="J188" s="20" t="s">
        <v>26</v>
      </c>
      <c r="K188" s="94"/>
      <c r="N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row>
    <row r="189" spans="1:73" x14ac:dyDescent="0.2">
      <c r="A189" s="54" t="s">
        <v>105</v>
      </c>
      <c r="B189" s="18">
        <v>506972611.08999997</v>
      </c>
      <c r="C189" s="19">
        <v>135787777.13</v>
      </c>
      <c r="D189" s="20">
        <v>1.73164507117029</v>
      </c>
      <c r="E189" s="18">
        <v>428666656.75</v>
      </c>
      <c r="F189" s="19">
        <v>65416973.609999999</v>
      </c>
      <c r="G189" s="20">
        <v>1.3601763560783999</v>
      </c>
      <c r="H189" s="18">
        <v>484313951.45999998</v>
      </c>
      <c r="I189" s="19">
        <v>178984061.06</v>
      </c>
      <c r="J189" s="20">
        <v>2.17239789937054</v>
      </c>
      <c r="K189" s="94"/>
      <c r="N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row>
    <row r="190" spans="1:73" x14ac:dyDescent="0.2">
      <c r="A190" s="54" t="s">
        <v>106</v>
      </c>
      <c r="B190" s="18">
        <v>14848485.92</v>
      </c>
      <c r="C190" s="19">
        <v>-618259.07999999996</v>
      </c>
      <c r="D190" s="20">
        <v>0.92005311007584301</v>
      </c>
      <c r="E190" s="18">
        <v>24412258.780000001</v>
      </c>
      <c r="F190" s="19">
        <v>158098.79999999999</v>
      </c>
      <c r="G190" s="20">
        <v>1.0130368398765699</v>
      </c>
      <c r="H190" s="18">
        <v>15912730.800000001</v>
      </c>
      <c r="I190" s="19">
        <v>-1007269.2</v>
      </c>
      <c r="J190" s="20">
        <v>0.88093744680851005</v>
      </c>
      <c r="K190" s="94"/>
      <c r="N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row>
    <row r="191" spans="1:73" ht="10.5" thickBot="1" x14ac:dyDescent="0.25">
      <c r="A191" s="55" t="s">
        <v>107</v>
      </c>
      <c r="B191" s="29">
        <v>592374.68000000005</v>
      </c>
      <c r="C191" s="22">
        <v>70000</v>
      </c>
      <c r="D191" s="21">
        <v>1.26800686434495</v>
      </c>
      <c r="E191" s="29">
        <v>1280354.8</v>
      </c>
      <c r="F191" s="22">
        <v>166422.01999999999</v>
      </c>
      <c r="G191" s="21">
        <v>1.29880083069285</v>
      </c>
      <c r="H191" s="29">
        <v>575000</v>
      </c>
      <c r="I191" s="22">
        <v>-47000</v>
      </c>
      <c r="J191" s="21">
        <v>0.84887459807073895</v>
      </c>
      <c r="K191" s="94"/>
      <c r="N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row>
    <row r="192" spans="1:73" ht="11" thickTop="1" thickBot="1" x14ac:dyDescent="0.25">
      <c r="A192" s="59" t="s">
        <v>10</v>
      </c>
      <c r="B192" s="23">
        <v>7814402386.4200001</v>
      </c>
      <c r="C192" s="24">
        <v>3016667289.52</v>
      </c>
      <c r="D192" s="25">
        <v>2.2575380793613098</v>
      </c>
      <c r="E192" s="23">
        <v>5074066132.04</v>
      </c>
      <c r="F192" s="24">
        <v>1668304375.1600001</v>
      </c>
      <c r="G192" s="25">
        <v>1.9796952894839701</v>
      </c>
      <c r="H192" s="23">
        <v>4827194670.96</v>
      </c>
      <c r="I192" s="24">
        <v>1171116067.5999999</v>
      </c>
      <c r="J192" s="25">
        <v>1.64064053027947</v>
      </c>
      <c r="K192" s="94"/>
      <c r="N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row>
    <row r="193" spans="1:73" ht="10.5" thickTop="1" x14ac:dyDescent="0.2">
      <c r="A193" s="54" t="s">
        <v>54</v>
      </c>
      <c r="B193" s="26">
        <v>0</v>
      </c>
      <c r="C193" s="27">
        <v>0</v>
      </c>
      <c r="D193" s="28" t="s">
        <v>11</v>
      </c>
      <c r="E193" s="26">
        <v>0</v>
      </c>
      <c r="F193" s="27">
        <v>0</v>
      </c>
      <c r="G193" s="28" t="s">
        <v>11</v>
      </c>
      <c r="H193" s="26">
        <v>0</v>
      </c>
      <c r="I193" s="27">
        <v>0</v>
      </c>
      <c r="J193" s="28" t="s">
        <v>11</v>
      </c>
      <c r="K193" s="94"/>
      <c r="N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row>
    <row r="194" spans="1:73" x14ac:dyDescent="0.2">
      <c r="A194" s="54" t="s">
        <v>104</v>
      </c>
      <c r="B194" s="18">
        <v>0</v>
      </c>
      <c r="C194" s="19">
        <v>0</v>
      </c>
      <c r="D194" s="20" t="s">
        <v>11</v>
      </c>
      <c r="E194" s="18">
        <v>0</v>
      </c>
      <c r="F194" s="19">
        <v>0</v>
      </c>
      <c r="G194" s="20" t="s">
        <v>11</v>
      </c>
      <c r="H194" s="18">
        <v>0</v>
      </c>
      <c r="I194" s="19">
        <v>0</v>
      </c>
      <c r="J194" s="20" t="s">
        <v>11</v>
      </c>
      <c r="K194" s="94"/>
      <c r="N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row>
    <row r="195" spans="1:73" x14ac:dyDescent="0.2">
      <c r="A195" s="54" t="s">
        <v>105</v>
      </c>
      <c r="B195" s="18">
        <v>0</v>
      </c>
      <c r="C195" s="19">
        <v>0</v>
      </c>
      <c r="D195" s="20" t="s">
        <v>11</v>
      </c>
      <c r="E195" s="18">
        <v>0</v>
      </c>
      <c r="F195" s="19">
        <v>0</v>
      </c>
      <c r="G195" s="20" t="s">
        <v>11</v>
      </c>
      <c r="H195" s="18">
        <v>0</v>
      </c>
      <c r="I195" s="19">
        <v>0</v>
      </c>
      <c r="J195" s="20" t="s">
        <v>11</v>
      </c>
      <c r="K195" s="94"/>
      <c r="N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row>
    <row r="196" spans="1:73" x14ac:dyDescent="0.2">
      <c r="A196" s="54" t="s">
        <v>106</v>
      </c>
      <c r="B196" s="18">
        <v>0</v>
      </c>
      <c r="C196" s="19">
        <v>0</v>
      </c>
      <c r="D196" s="20" t="s">
        <v>11</v>
      </c>
      <c r="E196" s="18">
        <v>0</v>
      </c>
      <c r="F196" s="19">
        <v>0</v>
      </c>
      <c r="G196" s="20" t="s">
        <v>11</v>
      </c>
      <c r="H196" s="18">
        <v>0</v>
      </c>
      <c r="I196" s="19">
        <v>0</v>
      </c>
      <c r="J196" s="20" t="s">
        <v>11</v>
      </c>
      <c r="K196" s="94"/>
      <c r="N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row>
    <row r="197" spans="1:73" ht="10.5" thickBot="1" x14ac:dyDescent="0.25">
      <c r="A197" s="55" t="s">
        <v>107</v>
      </c>
      <c r="B197" s="29">
        <v>0</v>
      </c>
      <c r="C197" s="22">
        <v>0</v>
      </c>
      <c r="D197" s="21" t="s">
        <v>11</v>
      </c>
      <c r="E197" s="29">
        <v>0</v>
      </c>
      <c r="F197" s="22">
        <v>0</v>
      </c>
      <c r="G197" s="21" t="s">
        <v>11</v>
      </c>
      <c r="H197" s="29">
        <v>0</v>
      </c>
      <c r="I197" s="22">
        <v>0</v>
      </c>
      <c r="J197" s="21" t="s">
        <v>11</v>
      </c>
      <c r="K197" s="94"/>
      <c r="N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row>
    <row r="198" spans="1:73" ht="10.5" thickTop="1" x14ac:dyDescent="0.2">
      <c r="A198" s="54" t="s">
        <v>55</v>
      </c>
      <c r="B198" s="26">
        <v>1162095000</v>
      </c>
      <c r="C198" s="27">
        <v>668723000</v>
      </c>
      <c r="D198" s="28">
        <v>3.71082671898689</v>
      </c>
      <c r="E198" s="26">
        <v>1081271000</v>
      </c>
      <c r="F198" s="27">
        <v>871169000</v>
      </c>
      <c r="G198" s="28">
        <v>9.2928196780611305</v>
      </c>
      <c r="H198" s="26">
        <v>634637000</v>
      </c>
      <c r="I198" s="27">
        <v>415169000</v>
      </c>
      <c r="J198" s="28">
        <v>4.7834126159622299</v>
      </c>
      <c r="K198" s="94"/>
      <c r="N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row>
    <row r="199" spans="1:73" x14ac:dyDescent="0.2">
      <c r="A199" s="54" t="s">
        <v>104</v>
      </c>
      <c r="B199" s="18">
        <v>160400000</v>
      </c>
      <c r="C199" s="19">
        <v>160400000</v>
      </c>
      <c r="D199" s="20" t="s">
        <v>26</v>
      </c>
      <c r="E199" s="18">
        <v>362145000</v>
      </c>
      <c r="F199" s="19">
        <v>362145000</v>
      </c>
      <c r="G199" s="20" t="s">
        <v>26</v>
      </c>
      <c r="H199" s="18">
        <v>110000000</v>
      </c>
      <c r="I199" s="19">
        <v>110000000</v>
      </c>
      <c r="J199" s="20" t="s">
        <v>26</v>
      </c>
      <c r="K199" s="94"/>
      <c r="N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row>
    <row r="200" spans="1:73" x14ac:dyDescent="0.2">
      <c r="A200" s="54" t="s">
        <v>105</v>
      </c>
      <c r="B200" s="18">
        <v>938690000</v>
      </c>
      <c r="C200" s="19">
        <v>466728000</v>
      </c>
      <c r="D200" s="20">
        <v>2.9778202482403202</v>
      </c>
      <c r="E200" s="18">
        <v>689169000</v>
      </c>
      <c r="F200" s="19">
        <v>503425000</v>
      </c>
      <c r="G200" s="20">
        <v>6.4206326987681903</v>
      </c>
      <c r="H200" s="18">
        <v>482202000</v>
      </c>
      <c r="I200" s="19">
        <v>284914000</v>
      </c>
      <c r="J200" s="20">
        <v>3.8883054215157502</v>
      </c>
      <c r="K200" s="94"/>
      <c r="N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row>
    <row r="201" spans="1:73" x14ac:dyDescent="0.2">
      <c r="A201" s="54" t="s">
        <v>106</v>
      </c>
      <c r="B201" s="18">
        <v>45883000</v>
      </c>
      <c r="C201" s="19">
        <v>32095000</v>
      </c>
      <c r="D201" s="20">
        <v>5.6554975340876101</v>
      </c>
      <c r="E201" s="18">
        <v>21502000</v>
      </c>
      <c r="F201" s="19">
        <v>2570000</v>
      </c>
      <c r="G201" s="20">
        <v>1.2714979928163901</v>
      </c>
      <c r="H201" s="18">
        <v>32909000</v>
      </c>
      <c r="I201" s="19">
        <v>14531000</v>
      </c>
      <c r="J201" s="20">
        <v>2.5813472630318799</v>
      </c>
      <c r="K201" s="94"/>
      <c r="N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row>
    <row r="202" spans="1:73" ht="10.5" thickBot="1" x14ac:dyDescent="0.25">
      <c r="A202" s="55" t="s">
        <v>107</v>
      </c>
      <c r="B202" s="29">
        <v>17122000</v>
      </c>
      <c r="C202" s="22">
        <v>9500000</v>
      </c>
      <c r="D202" s="21">
        <v>3.4927840461820998</v>
      </c>
      <c r="E202" s="29">
        <v>8455000</v>
      </c>
      <c r="F202" s="22">
        <v>3029000</v>
      </c>
      <c r="G202" s="21">
        <v>2.1164762255805298</v>
      </c>
      <c r="H202" s="29">
        <v>9526000</v>
      </c>
      <c r="I202" s="22">
        <v>5724000</v>
      </c>
      <c r="J202" s="21">
        <v>4.0110468174644902</v>
      </c>
      <c r="K202" s="94"/>
      <c r="N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row>
    <row r="203" spans="1:73" ht="10.5" thickTop="1" x14ac:dyDescent="0.2">
      <c r="A203" s="54" t="s">
        <v>56</v>
      </c>
      <c r="B203" s="26">
        <v>2809609615.3699999</v>
      </c>
      <c r="C203" s="27">
        <v>2299785000.0100002</v>
      </c>
      <c r="D203" s="28">
        <v>10.0218672489403</v>
      </c>
      <c r="E203" s="26">
        <v>255150000</v>
      </c>
      <c r="F203" s="27">
        <v>193150000</v>
      </c>
      <c r="G203" s="28">
        <v>7.2306451612903198</v>
      </c>
      <c r="H203" s="26">
        <v>839330000</v>
      </c>
      <c r="I203" s="27">
        <v>760250000</v>
      </c>
      <c r="J203" s="28">
        <v>20.2273646939807</v>
      </c>
      <c r="K203" s="94"/>
      <c r="N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row>
    <row r="204" spans="1:73" x14ac:dyDescent="0.2">
      <c r="A204" s="54" t="s">
        <v>104</v>
      </c>
      <c r="B204" s="18">
        <v>1008810000</v>
      </c>
      <c r="C204" s="19">
        <v>812100000</v>
      </c>
      <c r="D204" s="20">
        <v>9.2568247674241206</v>
      </c>
      <c r="E204" s="18">
        <v>50000000</v>
      </c>
      <c r="F204" s="19">
        <v>50000000</v>
      </c>
      <c r="G204" s="20" t="s">
        <v>26</v>
      </c>
      <c r="H204" s="18">
        <v>203750000</v>
      </c>
      <c r="I204" s="19">
        <v>203750000</v>
      </c>
      <c r="J204" s="20" t="s">
        <v>26</v>
      </c>
      <c r="K204" s="94"/>
      <c r="N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row>
    <row r="205" spans="1:73" x14ac:dyDescent="0.2">
      <c r="A205" s="54" t="s">
        <v>105</v>
      </c>
      <c r="B205" s="18">
        <v>1640285000</v>
      </c>
      <c r="C205" s="19">
        <v>1361285000</v>
      </c>
      <c r="D205" s="20">
        <v>10.758315412186301</v>
      </c>
      <c r="E205" s="18">
        <v>186825000</v>
      </c>
      <c r="F205" s="19">
        <v>128265000</v>
      </c>
      <c r="G205" s="20">
        <v>5.3806352459016296</v>
      </c>
      <c r="H205" s="18">
        <v>576525000</v>
      </c>
      <c r="I205" s="19">
        <v>505525000</v>
      </c>
      <c r="J205" s="20">
        <v>15.2401408450704</v>
      </c>
      <c r="K205" s="94"/>
      <c r="N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row>
    <row r="206" spans="1:73" x14ac:dyDescent="0.2">
      <c r="A206" s="54" t="s">
        <v>106</v>
      </c>
      <c r="B206" s="18">
        <v>136945000</v>
      </c>
      <c r="C206" s="19">
        <v>106795000</v>
      </c>
      <c r="D206" s="20">
        <v>8.0842454394693206</v>
      </c>
      <c r="E206" s="18">
        <v>12795000</v>
      </c>
      <c r="F206" s="19">
        <v>9975000</v>
      </c>
      <c r="G206" s="20">
        <v>8.0744680851063801</v>
      </c>
      <c r="H206" s="18">
        <v>41285000</v>
      </c>
      <c r="I206" s="19">
        <v>34885000</v>
      </c>
      <c r="J206" s="20">
        <v>11.901562500000001</v>
      </c>
      <c r="K206" s="94"/>
      <c r="N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row>
    <row r="207" spans="1:73" ht="10.5" thickBot="1" x14ac:dyDescent="0.25">
      <c r="A207" s="55" t="s">
        <v>107</v>
      </c>
      <c r="B207" s="29">
        <v>23569615.370000001</v>
      </c>
      <c r="C207" s="22">
        <v>19605000.010000002</v>
      </c>
      <c r="D207" s="21">
        <v>10.889988425005701</v>
      </c>
      <c r="E207" s="29">
        <v>5530000</v>
      </c>
      <c r="F207" s="22">
        <v>4910000</v>
      </c>
      <c r="G207" s="21">
        <v>16.838709677419299</v>
      </c>
      <c r="H207" s="29">
        <v>17770000</v>
      </c>
      <c r="I207" s="22">
        <v>16090000</v>
      </c>
      <c r="J207" s="21">
        <v>20.154761904761902</v>
      </c>
      <c r="K207" s="94"/>
      <c r="N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row>
    <row r="208" spans="1:73" ht="10.5" thickTop="1" x14ac:dyDescent="0.2">
      <c r="A208" s="54" t="s">
        <v>57</v>
      </c>
      <c r="B208" s="26">
        <v>153437000</v>
      </c>
      <c r="C208" s="27">
        <v>135337000</v>
      </c>
      <c r="D208" s="28">
        <v>15.954364640883901</v>
      </c>
      <c r="E208" s="26">
        <v>332223000</v>
      </c>
      <c r="F208" s="27">
        <v>209235000</v>
      </c>
      <c r="G208" s="28">
        <v>4.4025270758122703</v>
      </c>
      <c r="H208" s="26">
        <v>1140260355.24</v>
      </c>
      <c r="I208" s="27">
        <v>-49548244.240000002</v>
      </c>
      <c r="J208" s="28">
        <v>0.91671224386568495</v>
      </c>
      <c r="K208" s="94"/>
      <c r="N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row>
    <row r="209" spans="1:73" x14ac:dyDescent="0.2">
      <c r="A209" s="54" t="s">
        <v>104</v>
      </c>
      <c r="B209" s="18">
        <v>40000000</v>
      </c>
      <c r="C209" s="19">
        <v>40000000</v>
      </c>
      <c r="D209" s="20" t="s">
        <v>26</v>
      </c>
      <c r="E209" s="18">
        <v>113300000</v>
      </c>
      <c r="F209" s="19">
        <v>113300000</v>
      </c>
      <c r="G209" s="20" t="s">
        <v>26</v>
      </c>
      <c r="H209" s="18">
        <v>26770000</v>
      </c>
      <c r="I209" s="19">
        <v>-26770000</v>
      </c>
      <c r="J209" s="20">
        <v>0</v>
      </c>
      <c r="K209" s="94"/>
      <c r="N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row>
    <row r="210" spans="1:73" x14ac:dyDescent="0.2">
      <c r="A210" s="54" t="s">
        <v>105</v>
      </c>
      <c r="B210" s="18">
        <v>100800000</v>
      </c>
      <c r="C210" s="19">
        <v>84320000</v>
      </c>
      <c r="D210" s="20">
        <v>11.2330097087378</v>
      </c>
      <c r="E210" s="18">
        <v>199245000</v>
      </c>
      <c r="F210" s="19">
        <v>83045000</v>
      </c>
      <c r="G210" s="20">
        <v>2.42934595524956</v>
      </c>
      <c r="H210" s="18">
        <v>1081223653.1600001</v>
      </c>
      <c r="I210" s="19">
        <v>-21432820</v>
      </c>
      <c r="J210" s="20">
        <v>0.96112511825450397</v>
      </c>
      <c r="K210" s="94"/>
      <c r="N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row>
    <row r="211" spans="1:73" x14ac:dyDescent="0.2">
      <c r="A211" s="54" t="s">
        <v>106</v>
      </c>
      <c r="B211" s="18">
        <v>11414000</v>
      </c>
      <c r="C211" s="19">
        <v>9914000</v>
      </c>
      <c r="D211" s="20">
        <v>14.2186666666666</v>
      </c>
      <c r="E211" s="18">
        <v>16580000</v>
      </c>
      <c r="F211" s="19">
        <v>9840000</v>
      </c>
      <c r="G211" s="20">
        <v>3.91988130563798</v>
      </c>
      <c r="H211" s="18">
        <v>32147702.079999998</v>
      </c>
      <c r="I211" s="19">
        <v>-1378424.24</v>
      </c>
      <c r="J211" s="20">
        <v>0.91777014577567195</v>
      </c>
      <c r="K211" s="94"/>
      <c r="N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row>
    <row r="212" spans="1:73" ht="10.5" thickBot="1" x14ac:dyDescent="0.25">
      <c r="A212" s="55" t="s">
        <v>107</v>
      </c>
      <c r="B212" s="29">
        <v>1223000</v>
      </c>
      <c r="C212" s="22">
        <v>1103000</v>
      </c>
      <c r="D212" s="21">
        <v>19.383333333333301</v>
      </c>
      <c r="E212" s="29">
        <v>3098000</v>
      </c>
      <c r="F212" s="22">
        <v>3050000</v>
      </c>
      <c r="G212" s="21">
        <v>128.083333333333</v>
      </c>
      <c r="H212" s="29">
        <v>119000</v>
      </c>
      <c r="I212" s="22">
        <v>33000</v>
      </c>
      <c r="J212" s="21">
        <v>1.7674418604651101</v>
      </c>
      <c r="K212" s="94"/>
      <c r="N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row>
    <row r="213" spans="1:73" ht="10.5" thickTop="1" x14ac:dyDescent="0.2">
      <c r="A213" s="54" t="s">
        <v>58</v>
      </c>
      <c r="B213" s="26">
        <v>976436000</v>
      </c>
      <c r="C213" s="27">
        <v>37530000</v>
      </c>
      <c r="D213" s="28">
        <v>1.07994410516068</v>
      </c>
      <c r="E213" s="26">
        <v>322907000</v>
      </c>
      <c r="F213" s="27">
        <v>20199000</v>
      </c>
      <c r="G213" s="28">
        <v>1.13345534310292</v>
      </c>
      <c r="H213" s="26">
        <v>124088000</v>
      </c>
      <c r="I213" s="27">
        <v>-21494000</v>
      </c>
      <c r="J213" s="28">
        <v>0.704716242392603</v>
      </c>
      <c r="K213" s="94"/>
      <c r="N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row>
    <row r="214" spans="1:73" x14ac:dyDescent="0.2">
      <c r="A214" s="54" t="s">
        <v>104</v>
      </c>
      <c r="B214" s="18">
        <v>544606000</v>
      </c>
      <c r="C214" s="19">
        <v>22438000</v>
      </c>
      <c r="D214" s="20">
        <v>1.08594168926475</v>
      </c>
      <c r="E214" s="18">
        <v>100000000</v>
      </c>
      <c r="F214" s="19">
        <v>0</v>
      </c>
      <c r="G214" s="20">
        <v>1</v>
      </c>
      <c r="H214" s="18">
        <v>80000000</v>
      </c>
      <c r="I214" s="19">
        <v>0</v>
      </c>
      <c r="J214" s="20">
        <v>1</v>
      </c>
      <c r="K214" s="94"/>
      <c r="N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row>
    <row r="215" spans="1:73" x14ac:dyDescent="0.2">
      <c r="A215" s="54" t="s">
        <v>105</v>
      </c>
      <c r="B215" s="18">
        <v>374951000</v>
      </c>
      <c r="C215" s="19">
        <v>16535000</v>
      </c>
      <c r="D215" s="20">
        <v>1.0922670862907899</v>
      </c>
      <c r="E215" s="18">
        <v>202699000</v>
      </c>
      <c r="F215" s="19">
        <v>28477000</v>
      </c>
      <c r="G215" s="20">
        <v>1.32690475370504</v>
      </c>
      <c r="H215" s="18">
        <v>40696000</v>
      </c>
      <c r="I215" s="19">
        <v>-19146000</v>
      </c>
      <c r="J215" s="20">
        <v>0.36011496941947102</v>
      </c>
      <c r="K215" s="94"/>
      <c r="N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row>
    <row r="216" spans="1:73" x14ac:dyDescent="0.2">
      <c r="A216" s="54" t="s">
        <v>106</v>
      </c>
      <c r="B216" s="18">
        <v>51792000</v>
      </c>
      <c r="C216" s="19">
        <v>-1924000</v>
      </c>
      <c r="D216" s="20">
        <v>0.92836398838334899</v>
      </c>
      <c r="E216" s="18">
        <v>17833000</v>
      </c>
      <c r="F216" s="19">
        <v>-7521000</v>
      </c>
      <c r="G216" s="20">
        <v>0.406720833004654</v>
      </c>
      <c r="H216" s="18">
        <v>2803000</v>
      </c>
      <c r="I216" s="19">
        <v>-1903000</v>
      </c>
      <c r="J216" s="20">
        <v>0.191245218869528</v>
      </c>
      <c r="K216" s="94"/>
      <c r="N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row>
    <row r="217" spans="1:73" ht="10.5" thickBot="1" x14ac:dyDescent="0.25">
      <c r="A217" s="55" t="s">
        <v>107</v>
      </c>
      <c r="B217" s="29">
        <v>5087000</v>
      </c>
      <c r="C217" s="22">
        <v>481000</v>
      </c>
      <c r="D217" s="21">
        <v>1.2088580112896199</v>
      </c>
      <c r="E217" s="29">
        <v>2375000</v>
      </c>
      <c r="F217" s="22">
        <v>-757000</v>
      </c>
      <c r="G217" s="21">
        <v>0.51660280970625705</v>
      </c>
      <c r="H217" s="29">
        <v>589000</v>
      </c>
      <c r="I217" s="22">
        <v>-445000</v>
      </c>
      <c r="J217" s="21">
        <v>0.13926499032882</v>
      </c>
      <c r="K217" s="94"/>
      <c r="N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row>
    <row r="218" spans="1:73" ht="10.5" thickTop="1" x14ac:dyDescent="0.2">
      <c r="A218" s="54" t="s">
        <v>59</v>
      </c>
      <c r="B218" s="26">
        <v>0</v>
      </c>
      <c r="C218" s="27">
        <v>0</v>
      </c>
      <c r="D218" s="28" t="s">
        <v>11</v>
      </c>
      <c r="E218" s="26">
        <v>0</v>
      </c>
      <c r="F218" s="27">
        <v>0</v>
      </c>
      <c r="G218" s="28" t="s">
        <v>11</v>
      </c>
      <c r="H218" s="26">
        <v>0</v>
      </c>
      <c r="I218" s="27">
        <v>0</v>
      </c>
      <c r="J218" s="28" t="s">
        <v>11</v>
      </c>
      <c r="K218" s="94"/>
      <c r="N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row>
    <row r="219" spans="1:73" x14ac:dyDescent="0.2">
      <c r="A219" s="54" t="s">
        <v>104</v>
      </c>
      <c r="B219" s="18">
        <v>0</v>
      </c>
      <c r="C219" s="19">
        <v>0</v>
      </c>
      <c r="D219" s="20" t="s">
        <v>11</v>
      </c>
      <c r="E219" s="18">
        <v>0</v>
      </c>
      <c r="F219" s="19">
        <v>0</v>
      </c>
      <c r="G219" s="20" t="s">
        <v>11</v>
      </c>
      <c r="H219" s="18">
        <v>0</v>
      </c>
      <c r="I219" s="19">
        <v>0</v>
      </c>
      <c r="J219" s="20" t="s">
        <v>11</v>
      </c>
      <c r="K219" s="94"/>
      <c r="N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row>
    <row r="220" spans="1:73" x14ac:dyDescent="0.2">
      <c r="A220" s="54" t="s">
        <v>105</v>
      </c>
      <c r="B220" s="18">
        <v>0</v>
      </c>
      <c r="C220" s="19">
        <v>0</v>
      </c>
      <c r="D220" s="20" t="s">
        <v>11</v>
      </c>
      <c r="E220" s="18">
        <v>0</v>
      </c>
      <c r="F220" s="19">
        <v>0</v>
      </c>
      <c r="G220" s="20" t="s">
        <v>11</v>
      </c>
      <c r="H220" s="18">
        <v>0</v>
      </c>
      <c r="I220" s="19">
        <v>0</v>
      </c>
      <c r="J220" s="20" t="s">
        <v>11</v>
      </c>
      <c r="K220" s="94"/>
      <c r="N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row>
    <row r="221" spans="1:73" x14ac:dyDescent="0.2">
      <c r="A221" s="54" t="s">
        <v>106</v>
      </c>
      <c r="B221" s="18">
        <v>0</v>
      </c>
      <c r="C221" s="19">
        <v>0</v>
      </c>
      <c r="D221" s="20" t="s">
        <v>11</v>
      </c>
      <c r="E221" s="18">
        <v>0</v>
      </c>
      <c r="F221" s="19">
        <v>0</v>
      </c>
      <c r="G221" s="20" t="s">
        <v>11</v>
      </c>
      <c r="H221" s="18">
        <v>0</v>
      </c>
      <c r="I221" s="19">
        <v>0</v>
      </c>
      <c r="J221" s="20" t="s">
        <v>11</v>
      </c>
      <c r="K221" s="94"/>
      <c r="N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row>
    <row r="222" spans="1:73" ht="10.5" thickBot="1" x14ac:dyDescent="0.25">
      <c r="A222" s="55" t="s">
        <v>107</v>
      </c>
      <c r="B222" s="29">
        <v>0</v>
      </c>
      <c r="C222" s="22">
        <v>0</v>
      </c>
      <c r="D222" s="21" t="s">
        <v>11</v>
      </c>
      <c r="E222" s="29">
        <v>0</v>
      </c>
      <c r="F222" s="22">
        <v>0</v>
      </c>
      <c r="G222" s="21" t="s">
        <v>11</v>
      </c>
      <c r="H222" s="29">
        <v>0</v>
      </c>
      <c r="I222" s="22">
        <v>0</v>
      </c>
      <c r="J222" s="21" t="s">
        <v>11</v>
      </c>
      <c r="K222" s="94"/>
      <c r="N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row>
    <row r="223" spans="1:73" ht="10.5" thickTop="1" x14ac:dyDescent="0.2">
      <c r="A223" s="54" t="s">
        <v>60</v>
      </c>
      <c r="B223" s="26">
        <v>0</v>
      </c>
      <c r="C223" s="27">
        <v>0</v>
      </c>
      <c r="D223" s="28" t="s">
        <v>11</v>
      </c>
      <c r="E223" s="26">
        <v>0</v>
      </c>
      <c r="F223" s="27">
        <v>0</v>
      </c>
      <c r="G223" s="28" t="s">
        <v>11</v>
      </c>
      <c r="H223" s="26">
        <v>0</v>
      </c>
      <c r="I223" s="27">
        <v>0</v>
      </c>
      <c r="J223" s="28" t="s">
        <v>11</v>
      </c>
      <c r="K223" s="94"/>
      <c r="N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row>
    <row r="224" spans="1:73" x14ac:dyDescent="0.2">
      <c r="A224" s="54" t="s">
        <v>104</v>
      </c>
      <c r="B224" s="18">
        <v>0</v>
      </c>
      <c r="C224" s="19">
        <v>0</v>
      </c>
      <c r="D224" s="20" t="s">
        <v>11</v>
      </c>
      <c r="E224" s="18">
        <v>0</v>
      </c>
      <c r="F224" s="19">
        <v>0</v>
      </c>
      <c r="G224" s="20" t="s">
        <v>11</v>
      </c>
      <c r="H224" s="18">
        <v>0</v>
      </c>
      <c r="I224" s="19">
        <v>0</v>
      </c>
      <c r="J224" s="20" t="s">
        <v>11</v>
      </c>
      <c r="K224" s="94"/>
      <c r="N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row>
    <row r="225" spans="1:73" x14ac:dyDescent="0.2">
      <c r="A225" s="54" t="s">
        <v>105</v>
      </c>
      <c r="B225" s="18">
        <v>0</v>
      </c>
      <c r="C225" s="19">
        <v>0</v>
      </c>
      <c r="D225" s="20" t="s">
        <v>11</v>
      </c>
      <c r="E225" s="18">
        <v>0</v>
      </c>
      <c r="F225" s="19">
        <v>0</v>
      </c>
      <c r="G225" s="20" t="s">
        <v>11</v>
      </c>
      <c r="H225" s="18">
        <v>0</v>
      </c>
      <c r="I225" s="19">
        <v>0</v>
      </c>
      <c r="J225" s="20" t="s">
        <v>11</v>
      </c>
      <c r="K225" s="94"/>
      <c r="N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row>
    <row r="226" spans="1:73" x14ac:dyDescent="0.2">
      <c r="A226" s="54" t="s">
        <v>106</v>
      </c>
      <c r="B226" s="18">
        <v>0</v>
      </c>
      <c r="C226" s="19">
        <v>0</v>
      </c>
      <c r="D226" s="20" t="s">
        <v>11</v>
      </c>
      <c r="E226" s="18">
        <v>0</v>
      </c>
      <c r="F226" s="19">
        <v>0</v>
      </c>
      <c r="G226" s="20" t="s">
        <v>11</v>
      </c>
      <c r="H226" s="18">
        <v>0</v>
      </c>
      <c r="I226" s="19">
        <v>0</v>
      </c>
      <c r="J226" s="20" t="s">
        <v>11</v>
      </c>
      <c r="K226" s="94"/>
      <c r="N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row>
    <row r="227" spans="1:73" ht="10.5" thickBot="1" x14ac:dyDescent="0.25">
      <c r="A227" s="55" t="s">
        <v>107</v>
      </c>
      <c r="B227" s="29">
        <v>0</v>
      </c>
      <c r="C227" s="22">
        <v>0</v>
      </c>
      <c r="D227" s="21" t="s">
        <v>11</v>
      </c>
      <c r="E227" s="29">
        <v>0</v>
      </c>
      <c r="F227" s="22">
        <v>0</v>
      </c>
      <c r="G227" s="21" t="s">
        <v>11</v>
      </c>
      <c r="H227" s="29">
        <v>0</v>
      </c>
      <c r="I227" s="22">
        <v>0</v>
      </c>
      <c r="J227" s="21" t="s">
        <v>11</v>
      </c>
      <c r="K227" s="94"/>
      <c r="N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row>
    <row r="228" spans="1:73" ht="10.5" thickTop="1" x14ac:dyDescent="0.2">
      <c r="A228" s="54" t="s">
        <v>61</v>
      </c>
      <c r="B228" s="26">
        <v>2625584771.0500002</v>
      </c>
      <c r="C228" s="27">
        <v>-51147710.490000002</v>
      </c>
      <c r="D228" s="28">
        <v>0.96178347231728301</v>
      </c>
      <c r="E228" s="26">
        <v>2957869132.04</v>
      </c>
      <c r="F228" s="27">
        <v>294905375.16000003</v>
      </c>
      <c r="G228" s="28">
        <v>1.22148658568715</v>
      </c>
      <c r="H228" s="26">
        <v>1966414315.72</v>
      </c>
      <c r="I228" s="27">
        <v>-5325688.16</v>
      </c>
      <c r="J228" s="28">
        <v>0.99459798132662502</v>
      </c>
      <c r="K228" s="94"/>
      <c r="N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row>
    <row r="229" spans="1:73" x14ac:dyDescent="0.2">
      <c r="A229" s="54" t="s">
        <v>104</v>
      </c>
      <c r="B229" s="18">
        <v>810452000</v>
      </c>
      <c r="C229" s="19">
        <v>-83934000</v>
      </c>
      <c r="D229" s="20">
        <v>0.81230922666499605</v>
      </c>
      <c r="E229" s="18">
        <v>555148000</v>
      </c>
      <c r="F229" s="19">
        <v>-284566000</v>
      </c>
      <c r="G229" s="20">
        <v>0.32223114060263303</v>
      </c>
      <c r="H229" s="18">
        <v>383240000</v>
      </c>
      <c r="I229" s="19">
        <v>13300000</v>
      </c>
      <c r="J229" s="20">
        <v>1.0719035519273299</v>
      </c>
      <c r="K229" s="94"/>
      <c r="N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row>
    <row r="230" spans="1:73" x14ac:dyDescent="0.2">
      <c r="A230" s="54" t="s">
        <v>105</v>
      </c>
      <c r="B230" s="18">
        <v>1594618331.6300001</v>
      </c>
      <c r="C230" s="19">
        <v>49837186.130000003</v>
      </c>
      <c r="D230" s="20">
        <v>1.0645232967468199</v>
      </c>
      <c r="E230" s="18">
        <v>2246657988.6799998</v>
      </c>
      <c r="F230" s="19">
        <v>597914715.05999994</v>
      </c>
      <c r="G230" s="20">
        <v>1.7252975337357499</v>
      </c>
      <c r="H230" s="18">
        <v>1447567756.8800001</v>
      </c>
      <c r="I230" s="19">
        <v>-19455510.98</v>
      </c>
      <c r="J230" s="20">
        <v>0.97347620667478496</v>
      </c>
      <c r="K230" s="94"/>
      <c r="N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row>
    <row r="231" spans="1:73" x14ac:dyDescent="0.2">
      <c r="A231" s="54" t="s">
        <v>106</v>
      </c>
      <c r="B231" s="18">
        <v>164249244.12</v>
      </c>
      <c r="C231" s="19">
        <v>-30319532.879999999</v>
      </c>
      <c r="D231" s="20">
        <v>0.688341229795569</v>
      </c>
      <c r="E231" s="18">
        <v>119069871.29000001</v>
      </c>
      <c r="F231" s="19">
        <v>-16255483.75</v>
      </c>
      <c r="G231" s="20">
        <v>0.75975701308605204</v>
      </c>
      <c r="H231" s="18">
        <v>107976476.45</v>
      </c>
      <c r="I231" s="19">
        <v>7250038.2699999996</v>
      </c>
      <c r="J231" s="20">
        <v>1.14395502116423</v>
      </c>
      <c r="K231" s="94"/>
      <c r="N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row>
    <row r="232" spans="1:73" ht="10.5" thickBot="1" x14ac:dyDescent="0.25">
      <c r="A232" s="55" t="s">
        <v>107</v>
      </c>
      <c r="B232" s="29">
        <v>56265195.299999997</v>
      </c>
      <c r="C232" s="22">
        <v>13268636.26</v>
      </c>
      <c r="D232" s="21">
        <v>1.6171952619583301</v>
      </c>
      <c r="E232" s="29">
        <v>36993272.07</v>
      </c>
      <c r="F232" s="22">
        <v>-2187856.15</v>
      </c>
      <c r="G232" s="21">
        <v>0.88832092135196805</v>
      </c>
      <c r="H232" s="29">
        <v>27630082.390000001</v>
      </c>
      <c r="I232" s="22">
        <v>-6420215.4500000002</v>
      </c>
      <c r="J232" s="21">
        <v>0.62289813262908</v>
      </c>
      <c r="K232" s="94"/>
      <c r="N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row>
    <row r="233" spans="1:73" ht="10.5" thickTop="1" x14ac:dyDescent="0.2">
      <c r="A233" s="54" t="s">
        <v>62</v>
      </c>
      <c r="B233" s="26">
        <v>87240000</v>
      </c>
      <c r="C233" s="27">
        <v>-73560000</v>
      </c>
      <c r="D233" s="28">
        <v>8.5074626865671604E-2</v>
      </c>
      <c r="E233" s="26">
        <v>124646000</v>
      </c>
      <c r="F233" s="27">
        <v>79646000</v>
      </c>
      <c r="G233" s="28">
        <v>4.5398222222222202</v>
      </c>
      <c r="H233" s="26">
        <v>122465000</v>
      </c>
      <c r="I233" s="27">
        <v>72065000</v>
      </c>
      <c r="J233" s="28">
        <v>3.8597222222222198</v>
      </c>
      <c r="K233" s="94"/>
      <c r="N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row>
    <row r="234" spans="1:73" x14ac:dyDescent="0.2">
      <c r="A234" s="54" t="s">
        <v>104</v>
      </c>
      <c r="B234" s="18">
        <v>0</v>
      </c>
      <c r="C234" s="19">
        <v>0</v>
      </c>
      <c r="D234" s="20" t="s">
        <v>26</v>
      </c>
      <c r="E234" s="18">
        <v>0</v>
      </c>
      <c r="F234" s="19">
        <v>0</v>
      </c>
      <c r="G234" s="20" t="s">
        <v>11</v>
      </c>
      <c r="H234" s="18">
        <v>0</v>
      </c>
      <c r="I234" s="19">
        <v>0</v>
      </c>
      <c r="J234" s="20" t="s">
        <v>11</v>
      </c>
      <c r="K234" s="94"/>
      <c r="N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row>
    <row r="235" spans="1:73" x14ac:dyDescent="0.2">
      <c r="A235" s="54" t="s">
        <v>105</v>
      </c>
      <c r="B235" s="18">
        <v>87240000</v>
      </c>
      <c r="C235" s="19">
        <v>-73560000</v>
      </c>
      <c r="D235" s="20">
        <v>8.5074626865671604E-2</v>
      </c>
      <c r="E235" s="18">
        <v>124385000</v>
      </c>
      <c r="F235" s="19">
        <v>79385000</v>
      </c>
      <c r="G235" s="20">
        <v>4.5282222222222197</v>
      </c>
      <c r="H235" s="18">
        <v>120060000</v>
      </c>
      <c r="I235" s="19">
        <v>72060000</v>
      </c>
      <c r="J235" s="20">
        <v>4.0025000000000004</v>
      </c>
      <c r="K235" s="94"/>
      <c r="N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row>
    <row r="236" spans="1:73" x14ac:dyDescent="0.2">
      <c r="A236" s="54" t="s">
        <v>106</v>
      </c>
      <c r="B236" s="18">
        <v>0</v>
      </c>
      <c r="C236" s="19">
        <v>0</v>
      </c>
      <c r="D236" s="20" t="s">
        <v>26</v>
      </c>
      <c r="E236" s="18">
        <v>115000</v>
      </c>
      <c r="F236" s="19">
        <v>115000</v>
      </c>
      <c r="G236" s="20" t="s">
        <v>26</v>
      </c>
      <c r="H236" s="18">
        <v>2400000</v>
      </c>
      <c r="I236" s="19">
        <v>0</v>
      </c>
      <c r="J236" s="20">
        <v>1</v>
      </c>
      <c r="K236" s="94"/>
      <c r="N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row>
    <row r="237" spans="1:73" ht="10.5" thickBot="1" x14ac:dyDescent="0.25">
      <c r="A237" s="55" t="s">
        <v>107</v>
      </c>
      <c r="B237" s="56">
        <v>0</v>
      </c>
      <c r="C237" s="57">
        <v>0</v>
      </c>
      <c r="D237" s="58" t="s">
        <v>26</v>
      </c>
      <c r="E237" s="56">
        <v>146000</v>
      </c>
      <c r="F237" s="57">
        <v>146000</v>
      </c>
      <c r="G237" s="58" t="s">
        <v>26</v>
      </c>
      <c r="H237" s="56">
        <v>5000</v>
      </c>
      <c r="I237" s="57">
        <v>5000</v>
      </c>
      <c r="J237" s="58" t="s">
        <v>26</v>
      </c>
      <c r="K237" s="94"/>
      <c r="N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row>
    <row r="238" spans="1:73" ht="10.5" thickTop="1" x14ac:dyDescent="0.2">
      <c r="A238" s="81" t="s">
        <v>140</v>
      </c>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row>
    <row r="239" spans="1:73" x14ac:dyDescent="0.2">
      <c r="A239" s="81"/>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row>
    <row r="240" spans="1:73" x14ac:dyDescent="0.2">
      <c r="A240" s="81"/>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row>
    <row r="241" spans="1:73" x14ac:dyDescent="0.2">
      <c r="A241" s="81"/>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row>
    <row r="242" spans="1:73" x14ac:dyDescent="0.2">
      <c r="A242" s="81"/>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row>
    <row r="243" spans="1:73" x14ac:dyDescent="0.2">
      <c r="A243" s="81"/>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row>
    <row r="244" spans="1:73" x14ac:dyDescent="0.2">
      <c r="A244" s="81"/>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row>
    <row r="245" spans="1:73" x14ac:dyDescent="0.2">
      <c r="A245" s="81"/>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row>
    <row r="246" spans="1:73" x14ac:dyDescent="0.2">
      <c r="A246" s="81"/>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row>
    <row r="247" spans="1:73" x14ac:dyDescent="0.2">
      <c r="A247" s="81"/>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row>
    <row r="248" spans="1:73" x14ac:dyDescent="0.2">
      <c r="A248" s="81"/>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row>
    <row r="249" spans="1:73" x14ac:dyDescent="0.2">
      <c r="A249" s="81"/>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row>
    <row r="250" spans="1:73" x14ac:dyDescent="0.2">
      <c r="A250" s="81"/>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row>
    <row r="251" spans="1:73" x14ac:dyDescent="0.2">
      <c r="A251" s="81"/>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row>
    <row r="252" spans="1:73" x14ac:dyDescent="0.2">
      <c r="A252" s="81"/>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row>
    <row r="253" spans="1:73" x14ac:dyDescent="0.2">
      <c r="A253" s="81"/>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row>
    <row r="254" spans="1:73" x14ac:dyDescent="0.2">
      <c r="A254" s="81"/>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row>
    <row r="255" spans="1:73" x14ac:dyDescent="0.2">
      <c r="A255" s="81"/>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row>
    <row r="256" spans="1:73" x14ac:dyDescent="0.2">
      <c r="A256" s="81"/>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row>
    <row r="257" spans="1:73" x14ac:dyDescent="0.2">
      <c r="A257" s="81"/>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row>
    <row r="258" spans="1:73" x14ac:dyDescent="0.2">
      <c r="A258" s="81"/>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row>
    <row r="259" spans="1:73" x14ac:dyDescent="0.2">
      <c r="A259" s="81"/>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row>
    <row r="260" spans="1:73" x14ac:dyDescent="0.2">
      <c r="A260" s="81"/>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row>
    <row r="261" spans="1:73" x14ac:dyDescent="0.2">
      <c r="A261" s="81"/>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row>
    <row r="262" spans="1:73" x14ac:dyDescent="0.2">
      <c r="A262" s="81"/>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row>
    <row r="263" spans="1:73" x14ac:dyDescent="0.2">
      <c r="A263" s="81"/>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row>
    <row r="264" spans="1:73" x14ac:dyDescent="0.2">
      <c r="A264" s="81"/>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row>
    <row r="265" spans="1:73" x14ac:dyDescent="0.2">
      <c r="A265" s="81"/>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row>
    <row r="266" spans="1:73" x14ac:dyDescent="0.2">
      <c r="A266" s="81"/>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row>
    <row r="267" spans="1:73" x14ac:dyDescent="0.2">
      <c r="A267" s="81"/>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row>
    <row r="268" spans="1:73" x14ac:dyDescent="0.2">
      <c r="A268" s="81"/>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row>
    <row r="269" spans="1:73" x14ac:dyDescent="0.2">
      <c r="A269" s="81"/>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row>
    <row r="270" spans="1:73" x14ac:dyDescent="0.2">
      <c r="A270" s="81"/>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row>
    <row r="271" spans="1:73" x14ac:dyDescent="0.2">
      <c r="A271" s="81"/>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row>
    <row r="272" spans="1:73" x14ac:dyDescent="0.2">
      <c r="A272" s="81"/>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row>
    <row r="273" spans="1:73" x14ac:dyDescent="0.2">
      <c r="A273" s="81"/>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row>
    <row r="274" spans="1:73" x14ac:dyDescent="0.2">
      <c r="A274" s="81"/>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row>
    <row r="275" spans="1:73" x14ac:dyDescent="0.2">
      <c r="A275" s="81"/>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row>
    <row r="276" spans="1:73" x14ac:dyDescent="0.2">
      <c r="A276" s="81"/>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row>
    <row r="277" spans="1:73" x14ac:dyDescent="0.2">
      <c r="A277" s="81"/>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row>
    <row r="278" spans="1:73" x14ac:dyDescent="0.2">
      <c r="A278" s="81"/>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row>
    <row r="279" spans="1:73" x14ac:dyDescent="0.2">
      <c r="A279" s="81"/>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row>
    <row r="280" spans="1:73" x14ac:dyDescent="0.2">
      <c r="A280" s="81"/>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row>
    <row r="281" spans="1:73" x14ac:dyDescent="0.2">
      <c r="A281" s="81"/>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row>
    <row r="282" spans="1:73" x14ac:dyDescent="0.2">
      <c r="A282" s="81"/>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row>
    <row r="283" spans="1:73" x14ac:dyDescent="0.2">
      <c r="A283" s="81"/>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row>
    <row r="284" spans="1:73" x14ac:dyDescent="0.2">
      <c r="A284" s="81"/>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row>
    <row r="285" spans="1:73" x14ac:dyDescent="0.2">
      <c r="A285" s="81"/>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row>
    <row r="286" spans="1:73" x14ac:dyDescent="0.2">
      <c r="A286" s="81"/>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row>
    <row r="287" spans="1:73" x14ac:dyDescent="0.2">
      <c r="A287" s="81"/>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row>
    <row r="288" spans="1:73" x14ac:dyDescent="0.2">
      <c r="A288" s="81"/>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row>
    <row r="289" spans="1:73" x14ac:dyDescent="0.2">
      <c r="A289" s="81"/>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row>
    <row r="290" spans="1:73" x14ac:dyDescent="0.2">
      <c r="A290" s="81"/>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row>
    <row r="291" spans="1:73" x14ac:dyDescent="0.2">
      <c r="A291" s="81"/>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row>
    <row r="292" spans="1:73" x14ac:dyDescent="0.2">
      <c r="A292" s="81"/>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row>
    <row r="293" spans="1:73" x14ac:dyDescent="0.2">
      <c r="A293" s="81"/>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row>
    <row r="294" spans="1:73" x14ac:dyDescent="0.2">
      <c r="A294" s="81"/>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row>
    <row r="295" spans="1:73" x14ac:dyDescent="0.2">
      <c r="A295" s="81"/>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row>
    <row r="296" spans="1:73" x14ac:dyDescent="0.2">
      <c r="A296" s="81"/>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row>
    <row r="297" spans="1:73" x14ac:dyDescent="0.2">
      <c r="A297" s="81"/>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row>
    <row r="298" spans="1:73" x14ac:dyDescent="0.2">
      <c r="A298" s="81"/>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row>
    <row r="299" spans="1:73" x14ac:dyDescent="0.2">
      <c r="A299" s="81"/>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row>
    <row r="300" spans="1:73" x14ac:dyDescent="0.2">
      <c r="A300" s="81"/>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row>
    <row r="301" spans="1:73" x14ac:dyDescent="0.2">
      <c r="A301" s="81"/>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row>
    <row r="302" spans="1:73" x14ac:dyDescent="0.2">
      <c r="A302" s="81"/>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row>
    <row r="303" spans="1:73" x14ac:dyDescent="0.2">
      <c r="A303" s="81"/>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row>
    <row r="304" spans="1:73" x14ac:dyDescent="0.2">
      <c r="A304" s="81"/>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row>
    <row r="305" spans="1:73" x14ac:dyDescent="0.2">
      <c r="A305" s="81"/>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row>
    <row r="306" spans="1:73" x14ac:dyDescent="0.2">
      <c r="A306" s="81"/>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row>
    <row r="307" spans="1:73" x14ac:dyDescent="0.2">
      <c r="A307" s="81"/>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row>
    <row r="308" spans="1:73" x14ac:dyDescent="0.2">
      <c r="A308" s="81"/>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row>
    <row r="309" spans="1:73" x14ac:dyDescent="0.2">
      <c r="A309" s="81"/>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row>
    <row r="310" spans="1:73" x14ac:dyDescent="0.2">
      <c r="A310" s="81"/>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row>
    <row r="311" spans="1:73" x14ac:dyDescent="0.2">
      <c r="A311" s="81"/>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row>
    <row r="312" spans="1:73" x14ac:dyDescent="0.2">
      <c r="A312" s="81"/>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row>
    <row r="313" spans="1:73" x14ac:dyDescent="0.2">
      <c r="A313" s="81"/>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row>
    <row r="314" spans="1:73" x14ac:dyDescent="0.2">
      <c r="A314" s="81"/>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row>
    <row r="315" spans="1:73" x14ac:dyDescent="0.2">
      <c r="A315" s="81"/>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row>
    <row r="316" spans="1:73" x14ac:dyDescent="0.2">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row>
    <row r="317" spans="1:73" x14ac:dyDescent="0.2">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row>
    <row r="318" spans="1:73" x14ac:dyDescent="0.2">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row>
    <row r="319" spans="1:73" x14ac:dyDescent="0.2">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row>
    <row r="320" spans="1:73" x14ac:dyDescent="0.2">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row>
    <row r="321" spans="2:73" x14ac:dyDescent="0.2">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row>
    <row r="322" spans="2:73" x14ac:dyDescent="0.2">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row>
    <row r="323" spans="2:73" x14ac:dyDescent="0.2">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row>
    <row r="324" spans="2:73" x14ac:dyDescent="0.2">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row>
    <row r="325" spans="2:73" x14ac:dyDescent="0.2">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row>
    <row r="326" spans="2:73" x14ac:dyDescent="0.2">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row>
    <row r="327" spans="2:73" x14ac:dyDescent="0.2">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row>
    <row r="328" spans="2:73" x14ac:dyDescent="0.2">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row>
    <row r="329" spans="2:73" x14ac:dyDescent="0.2">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row>
    <row r="330" spans="2:73" x14ac:dyDescent="0.2">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row>
    <row r="331" spans="2:73" x14ac:dyDescent="0.2">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row>
    <row r="332" spans="2:73" x14ac:dyDescent="0.2">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row>
    <row r="333" spans="2:73" x14ac:dyDescent="0.2">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row>
    <row r="334" spans="2:73" x14ac:dyDescent="0.2">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row>
    <row r="335" spans="2:73" x14ac:dyDescent="0.2">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row>
    <row r="336" spans="2:73" x14ac:dyDescent="0.2">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row>
    <row r="337" spans="2:73" x14ac:dyDescent="0.2">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row>
    <row r="338" spans="2:73" x14ac:dyDescent="0.2">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row>
    <row r="339" spans="2:73" x14ac:dyDescent="0.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row>
    <row r="340" spans="2:73" x14ac:dyDescent="0.2">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row>
    <row r="341" spans="2:73" x14ac:dyDescent="0.2">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row>
    <row r="342" spans="2:73" x14ac:dyDescent="0.2">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row>
    <row r="343" spans="2:73" x14ac:dyDescent="0.2">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row>
    <row r="344" spans="2:73" x14ac:dyDescent="0.2">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row>
    <row r="345" spans="2:73" x14ac:dyDescent="0.2">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row>
    <row r="346" spans="2:73" x14ac:dyDescent="0.2">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row>
    <row r="347" spans="2:73" x14ac:dyDescent="0.2">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row>
    <row r="348" spans="2:73" x14ac:dyDescent="0.2">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row>
    <row r="349" spans="2:73" x14ac:dyDescent="0.2">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row>
    <row r="350" spans="2:73" x14ac:dyDescent="0.2">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row>
    <row r="351" spans="2:73" x14ac:dyDescent="0.2">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row>
    <row r="352" spans="2:73" x14ac:dyDescent="0.2">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row>
    <row r="353" spans="2:73" x14ac:dyDescent="0.2">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row>
    <row r="354" spans="2:73" x14ac:dyDescent="0.2">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row>
    <row r="355" spans="2:73" x14ac:dyDescent="0.2">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row>
    <row r="356" spans="2:73" x14ac:dyDescent="0.2">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row>
    <row r="357" spans="2:73" x14ac:dyDescent="0.2">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row>
    <row r="358" spans="2:73" x14ac:dyDescent="0.2">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row>
    <row r="359" spans="2:73" x14ac:dyDescent="0.2">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row>
    <row r="360" spans="2:73" x14ac:dyDescent="0.2">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row>
    <row r="361" spans="2:73" x14ac:dyDescent="0.2">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row>
    <row r="362" spans="2:73" x14ac:dyDescent="0.2">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row>
    <row r="363" spans="2:73" x14ac:dyDescent="0.2">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row>
    <row r="364" spans="2:73" x14ac:dyDescent="0.2">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row>
    <row r="365" spans="2:73" x14ac:dyDescent="0.2">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row>
    <row r="366" spans="2:73" x14ac:dyDescent="0.2">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row>
    <row r="367" spans="2:73" x14ac:dyDescent="0.2">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row>
    <row r="368" spans="2:73" x14ac:dyDescent="0.2">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row>
    <row r="369" spans="2:73" x14ac:dyDescent="0.2">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row>
    <row r="370" spans="2:73" x14ac:dyDescent="0.2">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row>
    <row r="371" spans="2:73" x14ac:dyDescent="0.2">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row>
    <row r="372" spans="2:73" x14ac:dyDescent="0.2">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row>
    <row r="373" spans="2:73" x14ac:dyDescent="0.2">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row>
    <row r="374" spans="2:73" x14ac:dyDescent="0.2">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row>
    <row r="375" spans="2:73" x14ac:dyDescent="0.2">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row>
    <row r="376" spans="2:73" x14ac:dyDescent="0.2">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row>
    <row r="377" spans="2:73" x14ac:dyDescent="0.2">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row>
    <row r="378" spans="2:73" x14ac:dyDescent="0.2">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row>
    <row r="379" spans="2:73" x14ac:dyDescent="0.2">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row>
    <row r="380" spans="2:73" x14ac:dyDescent="0.2">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row>
    <row r="381" spans="2:73" x14ac:dyDescent="0.2">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row>
    <row r="382" spans="2:73" x14ac:dyDescent="0.2">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row>
    <row r="383" spans="2:73" x14ac:dyDescent="0.2">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row>
    <row r="384" spans="2:73" x14ac:dyDescent="0.2">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row>
    <row r="385" spans="2:73" x14ac:dyDescent="0.2">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row>
    <row r="386" spans="2:73" x14ac:dyDescent="0.2">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row>
    <row r="387" spans="2:73" x14ac:dyDescent="0.2">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row>
    <row r="388" spans="2:73" x14ac:dyDescent="0.2">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row>
    <row r="389" spans="2:73" x14ac:dyDescent="0.2">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row>
    <row r="390" spans="2:73" x14ac:dyDescent="0.2">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row>
    <row r="391" spans="2:73" x14ac:dyDescent="0.2">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row>
    <row r="392" spans="2:73" x14ac:dyDescent="0.2">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row>
    <row r="393" spans="2:73" x14ac:dyDescent="0.2">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row>
    <row r="394" spans="2:73" x14ac:dyDescent="0.2">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row>
    <row r="395" spans="2:73" x14ac:dyDescent="0.2">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row>
    <row r="396" spans="2:73" x14ac:dyDescent="0.2">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row>
    <row r="397" spans="2:73" x14ac:dyDescent="0.2">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row>
    <row r="398" spans="2:73" x14ac:dyDescent="0.2">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row>
    <row r="399" spans="2:73" x14ac:dyDescent="0.2">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row>
    <row r="400" spans="2:73" x14ac:dyDescent="0.2">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row>
    <row r="401" spans="2:73" x14ac:dyDescent="0.2">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row>
    <row r="402" spans="2:73" x14ac:dyDescent="0.2">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row>
    <row r="403" spans="2:73" x14ac:dyDescent="0.2">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row>
    <row r="404" spans="2:73" x14ac:dyDescent="0.2">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row>
    <row r="405" spans="2:73" x14ac:dyDescent="0.2">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row>
    <row r="406" spans="2:73" x14ac:dyDescent="0.2">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row>
    <row r="407" spans="2:73" x14ac:dyDescent="0.2">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row>
    <row r="408" spans="2:73" x14ac:dyDescent="0.2">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row>
    <row r="409" spans="2:73" x14ac:dyDescent="0.2">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row>
    <row r="410" spans="2:73" x14ac:dyDescent="0.2">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row>
    <row r="411" spans="2:73" x14ac:dyDescent="0.2">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row>
    <row r="412" spans="2:73" x14ac:dyDescent="0.2">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row>
    <row r="413" spans="2:73" x14ac:dyDescent="0.2">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row>
    <row r="414" spans="2:73" x14ac:dyDescent="0.2">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row>
    <row r="415" spans="2:73" x14ac:dyDescent="0.2">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row>
    <row r="416" spans="2:73" x14ac:dyDescent="0.2">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row>
    <row r="417" spans="2:73" x14ac:dyDescent="0.2">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row>
    <row r="418" spans="2:73" x14ac:dyDescent="0.2">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row>
    <row r="419" spans="2:73" x14ac:dyDescent="0.2">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row>
    <row r="420" spans="2:73" x14ac:dyDescent="0.2">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row>
    <row r="421" spans="2:73" x14ac:dyDescent="0.2">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row>
    <row r="422" spans="2:73" x14ac:dyDescent="0.2">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row>
    <row r="423" spans="2:73" x14ac:dyDescent="0.2">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row>
    <row r="424" spans="2:73" x14ac:dyDescent="0.2">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row>
    <row r="425" spans="2:73" x14ac:dyDescent="0.2">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row>
    <row r="426" spans="2:73" x14ac:dyDescent="0.2">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row>
    <row r="427" spans="2:73" x14ac:dyDescent="0.2">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row>
    <row r="428" spans="2:73" x14ac:dyDescent="0.2">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row>
    <row r="429" spans="2:73" x14ac:dyDescent="0.2">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row>
    <row r="430" spans="2:73" x14ac:dyDescent="0.2">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row>
    <row r="431" spans="2:73" x14ac:dyDescent="0.2">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row>
    <row r="432" spans="2:73" x14ac:dyDescent="0.2">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row>
    <row r="433" spans="2:73" x14ac:dyDescent="0.2">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row>
    <row r="434" spans="2:73" x14ac:dyDescent="0.2">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row>
    <row r="435" spans="2:73" x14ac:dyDescent="0.2">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row>
    <row r="436" spans="2:73" x14ac:dyDescent="0.2">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row>
    <row r="437" spans="2:73" x14ac:dyDescent="0.2">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row>
    <row r="438" spans="2:73" x14ac:dyDescent="0.2">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row>
    <row r="439" spans="2:73" x14ac:dyDescent="0.2">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row>
    <row r="440" spans="2:73" x14ac:dyDescent="0.2">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row>
    <row r="441" spans="2:73" x14ac:dyDescent="0.2">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row>
    <row r="442" spans="2:73" x14ac:dyDescent="0.2">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row>
    <row r="443" spans="2:73" x14ac:dyDescent="0.2">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row>
    <row r="444" spans="2:73" x14ac:dyDescent="0.2">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row>
    <row r="445" spans="2:73" x14ac:dyDescent="0.2">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row>
    <row r="446" spans="2:73" x14ac:dyDescent="0.2">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row>
    <row r="447" spans="2:73" x14ac:dyDescent="0.2">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row>
    <row r="448" spans="2:73" x14ac:dyDescent="0.2">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row>
    <row r="449" spans="2:73" x14ac:dyDescent="0.2">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row>
    <row r="450" spans="2:73" x14ac:dyDescent="0.2">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row>
    <row r="451" spans="2:73" x14ac:dyDescent="0.2">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row>
    <row r="452" spans="2:73" x14ac:dyDescent="0.2">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row>
    <row r="453" spans="2:73" x14ac:dyDescent="0.2">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row>
    <row r="454" spans="2:73" x14ac:dyDescent="0.2">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row>
    <row r="455" spans="2:73" x14ac:dyDescent="0.2">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row>
    <row r="456" spans="2:73" x14ac:dyDescent="0.2">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row>
    <row r="457" spans="2:73" x14ac:dyDescent="0.2">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row>
    <row r="458" spans="2:73" x14ac:dyDescent="0.2">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row>
    <row r="459" spans="2:73" x14ac:dyDescent="0.2">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row>
    <row r="460" spans="2:73" x14ac:dyDescent="0.2">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row>
    <row r="461" spans="2:73" x14ac:dyDescent="0.2">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row>
    <row r="462" spans="2:73" x14ac:dyDescent="0.2">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row>
    <row r="463" spans="2:73" x14ac:dyDescent="0.2">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row>
    <row r="464" spans="2:73" x14ac:dyDescent="0.2">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row>
    <row r="465" spans="2:73" x14ac:dyDescent="0.2">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row>
    <row r="466" spans="2:73" x14ac:dyDescent="0.2">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row>
    <row r="467" spans="2:73" x14ac:dyDescent="0.2">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row>
    <row r="468" spans="2:73" x14ac:dyDescent="0.2">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row>
    <row r="469" spans="2:73" x14ac:dyDescent="0.2">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row>
    <row r="470" spans="2:73" x14ac:dyDescent="0.2">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row>
    <row r="471" spans="2:73" x14ac:dyDescent="0.2">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row>
    <row r="472" spans="2:73" x14ac:dyDescent="0.2">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row>
    <row r="473" spans="2:73" x14ac:dyDescent="0.2">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row>
    <row r="474" spans="2:73" x14ac:dyDescent="0.2">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row>
    <row r="475" spans="2:73" x14ac:dyDescent="0.2">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row>
    <row r="476" spans="2:73" x14ac:dyDescent="0.2">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row>
    <row r="477" spans="2:73" x14ac:dyDescent="0.2">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row>
    <row r="478" spans="2:73" x14ac:dyDescent="0.2">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row>
    <row r="479" spans="2:73" x14ac:dyDescent="0.2">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row>
    <row r="480" spans="2:73" x14ac:dyDescent="0.2">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row>
    <row r="481" spans="2:73" x14ac:dyDescent="0.2">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row>
    <row r="482" spans="2:73" x14ac:dyDescent="0.2">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row>
    <row r="483" spans="2:73" x14ac:dyDescent="0.2">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row>
    <row r="484" spans="2:73" x14ac:dyDescent="0.2">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row>
    <row r="485" spans="2:73" x14ac:dyDescent="0.2">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row>
    <row r="486" spans="2:73" x14ac:dyDescent="0.2">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row>
    <row r="487" spans="2:73" x14ac:dyDescent="0.2">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row>
    <row r="488" spans="2:73" x14ac:dyDescent="0.2">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row>
    <row r="489" spans="2:73" x14ac:dyDescent="0.2">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row>
    <row r="490" spans="2:73" x14ac:dyDescent="0.2">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row>
    <row r="491" spans="2:73" x14ac:dyDescent="0.2">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row>
    <row r="492" spans="2:73" x14ac:dyDescent="0.2">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row>
    <row r="493" spans="2:73" x14ac:dyDescent="0.2">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row>
    <row r="494" spans="2:73" x14ac:dyDescent="0.2">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row>
    <row r="495" spans="2:73" x14ac:dyDescent="0.2">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row>
    <row r="496" spans="2:73" x14ac:dyDescent="0.2">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row>
    <row r="497" spans="2:73" x14ac:dyDescent="0.2">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row>
    <row r="498" spans="2:73" x14ac:dyDescent="0.2">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row>
    <row r="499" spans="2:73" x14ac:dyDescent="0.2">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row>
    <row r="500" spans="2:73" x14ac:dyDescent="0.2">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row>
    <row r="501" spans="2:73" x14ac:dyDescent="0.2">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row>
    <row r="502" spans="2:73" x14ac:dyDescent="0.2">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row>
    <row r="503" spans="2:73" x14ac:dyDescent="0.2">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row>
    <row r="504" spans="2:73" x14ac:dyDescent="0.2">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row>
    <row r="505" spans="2:73" x14ac:dyDescent="0.2">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row>
    <row r="506" spans="2:73" x14ac:dyDescent="0.2">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row>
    <row r="507" spans="2:73" x14ac:dyDescent="0.2">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row>
    <row r="508" spans="2:73" x14ac:dyDescent="0.2">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row>
    <row r="509" spans="2:73" x14ac:dyDescent="0.2">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row>
    <row r="510" spans="2:73" x14ac:dyDescent="0.2">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row>
    <row r="511" spans="2:73" x14ac:dyDescent="0.2">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row>
    <row r="512" spans="2:73" x14ac:dyDescent="0.2">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row>
    <row r="513" spans="2:73" x14ac:dyDescent="0.2">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row>
    <row r="514" spans="2:73" x14ac:dyDescent="0.2">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row>
    <row r="515" spans="2:73" x14ac:dyDescent="0.2">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row>
    <row r="516" spans="2:73" x14ac:dyDescent="0.2">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row>
    <row r="517" spans="2:73" x14ac:dyDescent="0.2">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row>
    <row r="518" spans="2:73" x14ac:dyDescent="0.2">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row>
    <row r="519" spans="2:73" x14ac:dyDescent="0.2">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row>
    <row r="520" spans="2:73" x14ac:dyDescent="0.2">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row>
    <row r="521" spans="2:73" x14ac:dyDescent="0.2">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row>
    <row r="522" spans="2:73" x14ac:dyDescent="0.2">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row>
    <row r="523" spans="2:73" x14ac:dyDescent="0.2">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row>
    <row r="524" spans="2:73" x14ac:dyDescent="0.2">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row>
    <row r="525" spans="2:73" x14ac:dyDescent="0.2">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row>
    <row r="526" spans="2:73" x14ac:dyDescent="0.2">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row>
    <row r="527" spans="2:73" x14ac:dyDescent="0.2">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row>
    <row r="528" spans="2:73" x14ac:dyDescent="0.2">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row>
    <row r="529" spans="2:73" x14ac:dyDescent="0.2">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row>
    <row r="530" spans="2:73" x14ac:dyDescent="0.2">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row>
    <row r="531" spans="2:73" x14ac:dyDescent="0.2">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row>
    <row r="532" spans="2:73" x14ac:dyDescent="0.2">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row>
    <row r="533" spans="2:73" x14ac:dyDescent="0.2">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row>
    <row r="534" spans="2:73" x14ac:dyDescent="0.2">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row>
    <row r="535" spans="2:73" x14ac:dyDescent="0.2">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row>
    <row r="536" spans="2:73" x14ac:dyDescent="0.2">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row>
    <row r="537" spans="2:73" x14ac:dyDescent="0.2">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row>
    <row r="538" spans="2:73" x14ac:dyDescent="0.2">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row>
    <row r="539" spans="2:73" x14ac:dyDescent="0.2">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row>
    <row r="540" spans="2:73" x14ac:dyDescent="0.2">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row>
    <row r="541" spans="2:73" x14ac:dyDescent="0.2">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row>
    <row r="542" spans="2:73" x14ac:dyDescent="0.2">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row>
    <row r="543" spans="2:73" x14ac:dyDescent="0.2">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row>
    <row r="544" spans="2:73" x14ac:dyDescent="0.2">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row>
    <row r="545" spans="2:73" x14ac:dyDescent="0.2">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row>
    <row r="546" spans="2:73" x14ac:dyDescent="0.2">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row>
    <row r="547" spans="2:73" x14ac:dyDescent="0.2">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row>
    <row r="548" spans="2:73" x14ac:dyDescent="0.2">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row>
    <row r="549" spans="2:73" x14ac:dyDescent="0.2">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row>
    <row r="550" spans="2:73" x14ac:dyDescent="0.2">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row>
    <row r="551" spans="2:73" x14ac:dyDescent="0.2">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row>
    <row r="552" spans="2:73" x14ac:dyDescent="0.2">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row>
    <row r="553" spans="2:73" x14ac:dyDescent="0.2">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row>
    <row r="554" spans="2:73" x14ac:dyDescent="0.2">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row>
    <row r="555" spans="2:73" x14ac:dyDescent="0.2">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row>
    <row r="556" spans="2:73" x14ac:dyDescent="0.2">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row>
    <row r="557" spans="2:73" x14ac:dyDescent="0.2">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row>
    <row r="558" spans="2:73" x14ac:dyDescent="0.2">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row>
    <row r="559" spans="2:73" x14ac:dyDescent="0.2">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row>
    <row r="560" spans="2:73" x14ac:dyDescent="0.2">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row>
    <row r="561" spans="2:73" x14ac:dyDescent="0.2">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row>
    <row r="562" spans="2:73" x14ac:dyDescent="0.2">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row>
    <row r="563" spans="2:73" x14ac:dyDescent="0.2">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row>
    <row r="564" spans="2:73" x14ac:dyDescent="0.2">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row>
    <row r="565" spans="2:73" x14ac:dyDescent="0.2">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row>
    <row r="566" spans="2:73" x14ac:dyDescent="0.2">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row>
    <row r="567" spans="2:73" x14ac:dyDescent="0.2">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row>
    <row r="568" spans="2:73" x14ac:dyDescent="0.2">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row>
    <row r="569" spans="2:73" x14ac:dyDescent="0.2">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row>
    <row r="570" spans="2:73" x14ac:dyDescent="0.2">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row>
    <row r="571" spans="2:73" x14ac:dyDescent="0.2">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row>
    <row r="572" spans="2:73" x14ac:dyDescent="0.2">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row>
    <row r="573" spans="2:73" x14ac:dyDescent="0.2">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row>
    <row r="574" spans="2:73" x14ac:dyDescent="0.2">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row>
    <row r="575" spans="2:73" x14ac:dyDescent="0.2">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row>
    <row r="576" spans="2:73" x14ac:dyDescent="0.2">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row>
    <row r="577" spans="2:73" x14ac:dyDescent="0.2">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row>
    <row r="578" spans="2:73" x14ac:dyDescent="0.2">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row>
    <row r="579" spans="2:73" x14ac:dyDescent="0.2">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row>
    <row r="580" spans="2:73" x14ac:dyDescent="0.2">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row>
    <row r="581" spans="2:73" x14ac:dyDescent="0.2">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row>
    <row r="582" spans="2:73" x14ac:dyDescent="0.2">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row>
    <row r="583" spans="2:73" x14ac:dyDescent="0.2">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row>
    <row r="584" spans="2:73" x14ac:dyDescent="0.2">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row>
    <row r="585" spans="2:73" x14ac:dyDescent="0.2">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row>
    <row r="586" spans="2:73" x14ac:dyDescent="0.2">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row>
    <row r="587" spans="2:73" x14ac:dyDescent="0.2">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row>
    <row r="588" spans="2:73" x14ac:dyDescent="0.2">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row>
    <row r="589" spans="2:73" x14ac:dyDescent="0.2">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row>
    <row r="590" spans="2:73" x14ac:dyDescent="0.2">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row>
    <row r="591" spans="2:73" x14ac:dyDescent="0.2">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row>
    <row r="592" spans="2:73" x14ac:dyDescent="0.2">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row>
    <row r="593" spans="2:73" x14ac:dyDescent="0.2">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row>
    <row r="594" spans="2:73" x14ac:dyDescent="0.2">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row>
    <row r="595" spans="2:73" x14ac:dyDescent="0.2">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row>
    <row r="596" spans="2:73" x14ac:dyDescent="0.2">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row>
    <row r="597" spans="2:73" x14ac:dyDescent="0.2">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row>
    <row r="598" spans="2:73" x14ac:dyDescent="0.2">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row>
    <row r="599" spans="2:73" x14ac:dyDescent="0.2">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row>
    <row r="600" spans="2:73" x14ac:dyDescent="0.2">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row>
    <row r="601" spans="2:73" x14ac:dyDescent="0.2">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row>
    <row r="602" spans="2:73" x14ac:dyDescent="0.2">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row>
    <row r="603" spans="2:73" x14ac:dyDescent="0.2">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row>
    <row r="604" spans="2:73" x14ac:dyDescent="0.2">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row>
    <row r="605" spans="2:73" x14ac:dyDescent="0.2">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row>
    <row r="606" spans="2:73" x14ac:dyDescent="0.2">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row>
    <row r="607" spans="2:73" x14ac:dyDescent="0.2">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row>
    <row r="608" spans="2:73" x14ac:dyDescent="0.2">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row>
    <row r="609" spans="2:73" x14ac:dyDescent="0.2">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row>
    <row r="610" spans="2:73" x14ac:dyDescent="0.2">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row>
    <row r="611" spans="2:73" x14ac:dyDescent="0.2">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row>
    <row r="612" spans="2:73" x14ac:dyDescent="0.2">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row>
    <row r="613" spans="2:73" x14ac:dyDescent="0.2">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row>
    <row r="614" spans="2:73" x14ac:dyDescent="0.2">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row>
    <row r="615" spans="2:73" x14ac:dyDescent="0.2">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row>
    <row r="616" spans="2:73" x14ac:dyDescent="0.2">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row>
    <row r="617" spans="2:73" x14ac:dyDescent="0.2">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row>
    <row r="618" spans="2:73" x14ac:dyDescent="0.2">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row>
    <row r="619" spans="2:73" x14ac:dyDescent="0.2">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row>
    <row r="620" spans="2:73" x14ac:dyDescent="0.2">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row>
    <row r="621" spans="2:73" x14ac:dyDescent="0.2">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row>
    <row r="622" spans="2:73" x14ac:dyDescent="0.2">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row>
    <row r="623" spans="2:73" x14ac:dyDescent="0.2">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row>
    <row r="624" spans="2:73" x14ac:dyDescent="0.2">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row>
    <row r="625" spans="2:73" x14ac:dyDescent="0.2">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row>
    <row r="626" spans="2:73" x14ac:dyDescent="0.2">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row>
    <row r="627" spans="2:73" x14ac:dyDescent="0.2">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row>
    <row r="628" spans="2:73" x14ac:dyDescent="0.2">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row>
    <row r="629" spans="2:73" x14ac:dyDescent="0.2">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row>
    <row r="630" spans="2:73" x14ac:dyDescent="0.2">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row>
    <row r="631" spans="2:73" x14ac:dyDescent="0.2">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row>
    <row r="632" spans="2:73" x14ac:dyDescent="0.2">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row>
    <row r="633" spans="2:73" x14ac:dyDescent="0.2">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row>
    <row r="634" spans="2:73" x14ac:dyDescent="0.2">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row>
    <row r="635" spans="2:73" x14ac:dyDescent="0.2">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row>
    <row r="636" spans="2:73" x14ac:dyDescent="0.2">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row>
    <row r="637" spans="2:73" x14ac:dyDescent="0.2">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row>
    <row r="638" spans="2:73" x14ac:dyDescent="0.2">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row>
    <row r="639" spans="2:73" x14ac:dyDescent="0.2">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row>
    <row r="640" spans="2:73" x14ac:dyDescent="0.2">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row>
    <row r="641" spans="2:73" x14ac:dyDescent="0.2">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row>
    <row r="642" spans="2:73" x14ac:dyDescent="0.2">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row>
    <row r="643" spans="2:73" x14ac:dyDescent="0.2">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row>
    <row r="644" spans="2:73" x14ac:dyDescent="0.2">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row>
    <row r="645" spans="2:73" x14ac:dyDescent="0.2">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row>
    <row r="646" spans="2:73" x14ac:dyDescent="0.2">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row>
    <row r="647" spans="2:73" x14ac:dyDescent="0.2">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row>
    <row r="648" spans="2:73" x14ac:dyDescent="0.2">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row>
    <row r="649" spans="2:73" x14ac:dyDescent="0.2">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row>
    <row r="650" spans="2:73" x14ac:dyDescent="0.2">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row>
    <row r="651" spans="2:73" x14ac:dyDescent="0.2">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row>
    <row r="652" spans="2:73" x14ac:dyDescent="0.2">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row>
    <row r="653" spans="2:73" x14ac:dyDescent="0.2">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row>
    <row r="654" spans="2:73" x14ac:dyDescent="0.2">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row>
    <row r="655" spans="2:73" x14ac:dyDescent="0.2">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row>
    <row r="656" spans="2:73" x14ac:dyDescent="0.2">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row>
    <row r="657" spans="2:73" x14ac:dyDescent="0.2">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row>
    <row r="658" spans="2:73" x14ac:dyDescent="0.2">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row>
    <row r="659" spans="2:73" x14ac:dyDescent="0.2">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row>
    <row r="660" spans="2:73" x14ac:dyDescent="0.2">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row>
    <row r="661" spans="2:73" x14ac:dyDescent="0.2">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row>
    <row r="662" spans="2:73" x14ac:dyDescent="0.2">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row>
    <row r="663" spans="2:73" x14ac:dyDescent="0.2">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row>
    <row r="664" spans="2:73" x14ac:dyDescent="0.2">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row>
    <row r="665" spans="2:73" x14ac:dyDescent="0.2">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row>
    <row r="666" spans="2:73" x14ac:dyDescent="0.2">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row>
    <row r="667" spans="2:73" x14ac:dyDescent="0.2">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row>
    <row r="668" spans="2:73" x14ac:dyDescent="0.2">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row>
    <row r="669" spans="2:73" x14ac:dyDescent="0.2">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row>
    <row r="670" spans="2:73" x14ac:dyDescent="0.2">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row>
    <row r="671" spans="2:73" x14ac:dyDescent="0.2">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row>
    <row r="672" spans="2:73" x14ac:dyDescent="0.2">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row>
    <row r="673" spans="2:73" x14ac:dyDescent="0.2">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row>
    <row r="674" spans="2:73" x14ac:dyDescent="0.2">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row>
    <row r="675" spans="2:73" x14ac:dyDescent="0.2">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row>
    <row r="676" spans="2:73" x14ac:dyDescent="0.2">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row>
    <row r="677" spans="2:73" x14ac:dyDescent="0.2">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row>
    <row r="678" spans="2:73" x14ac:dyDescent="0.2">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row>
    <row r="679" spans="2:73" x14ac:dyDescent="0.2">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row>
    <row r="680" spans="2:73" x14ac:dyDescent="0.2">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row>
    <row r="681" spans="2:73" x14ac:dyDescent="0.2">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row>
    <row r="682" spans="2:73" x14ac:dyDescent="0.2">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row>
    <row r="683" spans="2:73" x14ac:dyDescent="0.2">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row>
    <row r="684" spans="2:73" x14ac:dyDescent="0.2">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row>
    <row r="685" spans="2:73" x14ac:dyDescent="0.2">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row>
    <row r="686" spans="2:73" x14ac:dyDescent="0.2">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row>
    <row r="687" spans="2:73" x14ac:dyDescent="0.2">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row>
    <row r="688" spans="2:73" x14ac:dyDescent="0.2">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row>
    <row r="689" spans="2:73" x14ac:dyDescent="0.2">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row>
    <row r="690" spans="2:73" x14ac:dyDescent="0.2">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row>
    <row r="691" spans="2:73" x14ac:dyDescent="0.2">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row>
    <row r="692" spans="2:73" x14ac:dyDescent="0.2">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row>
    <row r="693" spans="2:73" x14ac:dyDescent="0.2">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row>
    <row r="694" spans="2:73" x14ac:dyDescent="0.2">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row>
    <row r="695" spans="2:73" x14ac:dyDescent="0.2">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row>
    <row r="696" spans="2:73" x14ac:dyDescent="0.2">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row>
    <row r="697" spans="2:73" x14ac:dyDescent="0.2">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row>
    <row r="698" spans="2:73" x14ac:dyDescent="0.2">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row>
    <row r="699" spans="2:73" x14ac:dyDescent="0.2">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row>
    <row r="700" spans="2:73" x14ac:dyDescent="0.2">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row>
    <row r="701" spans="2:73" x14ac:dyDescent="0.2">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row>
    <row r="702" spans="2:73" x14ac:dyDescent="0.2">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row>
    <row r="703" spans="2:73" x14ac:dyDescent="0.2">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row>
    <row r="704" spans="2:73" x14ac:dyDescent="0.2">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row>
    <row r="705" spans="2:73" x14ac:dyDescent="0.2">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row>
    <row r="706" spans="2:73" x14ac:dyDescent="0.2">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row>
    <row r="707" spans="2:73" x14ac:dyDescent="0.2">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row>
    <row r="708" spans="2:73" x14ac:dyDescent="0.2">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row>
    <row r="709" spans="2:73" x14ac:dyDescent="0.2">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row>
    <row r="710" spans="2:73" x14ac:dyDescent="0.2">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row>
    <row r="711" spans="2:73" x14ac:dyDescent="0.2">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row>
    <row r="712" spans="2:73" x14ac:dyDescent="0.2">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row>
    <row r="713" spans="2:73" x14ac:dyDescent="0.2">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row>
    <row r="714" spans="2:73" x14ac:dyDescent="0.2">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row>
    <row r="715" spans="2:73" x14ac:dyDescent="0.2">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row>
    <row r="716" spans="2:73" x14ac:dyDescent="0.2">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row>
    <row r="717" spans="2:73" x14ac:dyDescent="0.2">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row>
    <row r="718" spans="2:73" x14ac:dyDescent="0.2">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row>
    <row r="719" spans="2:73" x14ac:dyDescent="0.2">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row>
    <row r="720" spans="2:73" x14ac:dyDescent="0.2">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row>
    <row r="721" spans="2:73" x14ac:dyDescent="0.2">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row>
    <row r="722" spans="2:73" x14ac:dyDescent="0.2">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row>
    <row r="723" spans="2:73" x14ac:dyDescent="0.2">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row>
    <row r="724" spans="2:73" x14ac:dyDescent="0.2">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row>
    <row r="725" spans="2:73" x14ac:dyDescent="0.2">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row>
    <row r="726" spans="2:73" x14ac:dyDescent="0.2">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row>
    <row r="727" spans="2:73" x14ac:dyDescent="0.2">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row>
    <row r="728" spans="2:73" x14ac:dyDescent="0.2">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row>
    <row r="729" spans="2:73" x14ac:dyDescent="0.2">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row>
    <row r="730" spans="2:73" x14ac:dyDescent="0.2">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row>
    <row r="731" spans="2:73" x14ac:dyDescent="0.2">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row>
    <row r="732" spans="2:73" x14ac:dyDescent="0.2">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row>
    <row r="733" spans="2:73" x14ac:dyDescent="0.2">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row>
    <row r="734" spans="2:73" x14ac:dyDescent="0.2">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row>
    <row r="735" spans="2:73" x14ac:dyDescent="0.2">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row>
    <row r="736" spans="2:73" x14ac:dyDescent="0.2">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row>
    <row r="737" spans="2:73" x14ac:dyDescent="0.2">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row>
    <row r="738" spans="2:73" x14ac:dyDescent="0.2">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row>
    <row r="739" spans="2:73" x14ac:dyDescent="0.2">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row>
    <row r="740" spans="2:73" x14ac:dyDescent="0.2">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row>
    <row r="741" spans="2:73" x14ac:dyDescent="0.2">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row>
    <row r="742" spans="2:73" x14ac:dyDescent="0.2">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row>
    <row r="743" spans="2:73" x14ac:dyDescent="0.2">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row>
    <row r="744" spans="2:73" x14ac:dyDescent="0.2">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row>
    <row r="745" spans="2:73" x14ac:dyDescent="0.2">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row>
    <row r="746" spans="2:73" x14ac:dyDescent="0.2">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row>
    <row r="747" spans="2:73" x14ac:dyDescent="0.2">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row>
    <row r="748" spans="2:73" x14ac:dyDescent="0.2">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row>
    <row r="749" spans="2:73" x14ac:dyDescent="0.2">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row>
    <row r="750" spans="2:73" x14ac:dyDescent="0.2">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row>
    <row r="751" spans="2:73" x14ac:dyDescent="0.2">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row>
    <row r="752" spans="2:73" x14ac:dyDescent="0.2">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row>
    <row r="753" spans="2:73" x14ac:dyDescent="0.2">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row>
    <row r="754" spans="2:73" x14ac:dyDescent="0.2">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row>
    <row r="755" spans="2:73" x14ac:dyDescent="0.2">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row>
    <row r="756" spans="2:73" x14ac:dyDescent="0.2">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row>
    <row r="757" spans="2:73" x14ac:dyDescent="0.2">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row>
    <row r="758" spans="2:73" x14ac:dyDescent="0.2">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row>
    <row r="759" spans="2:73" x14ac:dyDescent="0.2">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row>
    <row r="760" spans="2:73" x14ac:dyDescent="0.2">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row>
    <row r="761" spans="2:73" x14ac:dyDescent="0.2">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row>
    <row r="762" spans="2:73" x14ac:dyDescent="0.2">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row>
    <row r="763" spans="2:73" x14ac:dyDescent="0.2">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row>
    <row r="764" spans="2:73" x14ac:dyDescent="0.2">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row>
    <row r="765" spans="2:73" x14ac:dyDescent="0.2">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row>
    <row r="766" spans="2:73" x14ac:dyDescent="0.2">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row>
    <row r="767" spans="2:73" x14ac:dyDescent="0.2">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row>
    <row r="768" spans="2:73" x14ac:dyDescent="0.2">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row>
    <row r="769" spans="2:73" x14ac:dyDescent="0.2">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row>
    <row r="770" spans="2:73" x14ac:dyDescent="0.2">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row>
    <row r="771" spans="2:73" x14ac:dyDescent="0.2">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row>
    <row r="772" spans="2:73" x14ac:dyDescent="0.2">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row>
    <row r="773" spans="2:73" x14ac:dyDescent="0.2">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row>
    <row r="774" spans="2:73" x14ac:dyDescent="0.2">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row>
    <row r="775" spans="2:73" x14ac:dyDescent="0.2">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row>
    <row r="776" spans="2:73" x14ac:dyDescent="0.2">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row>
    <row r="777" spans="2:73" x14ac:dyDescent="0.2">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row>
    <row r="778" spans="2:73" x14ac:dyDescent="0.2">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row>
    <row r="779" spans="2:73" x14ac:dyDescent="0.2">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row>
    <row r="780" spans="2:73" x14ac:dyDescent="0.2">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row>
    <row r="781" spans="2:73" x14ac:dyDescent="0.2">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row>
    <row r="782" spans="2:73" x14ac:dyDescent="0.2">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row>
    <row r="783" spans="2:73" x14ac:dyDescent="0.2">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row>
    <row r="784" spans="2:73" x14ac:dyDescent="0.2">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row>
    <row r="785" spans="2:73" x14ac:dyDescent="0.2">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row>
    <row r="786" spans="2:73" x14ac:dyDescent="0.2">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row>
    <row r="787" spans="2:73" x14ac:dyDescent="0.2">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row>
    <row r="788" spans="2:73" x14ac:dyDescent="0.2">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row>
    <row r="789" spans="2:73" x14ac:dyDescent="0.2">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row>
    <row r="790" spans="2:73" x14ac:dyDescent="0.2">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row>
    <row r="791" spans="2:73" x14ac:dyDescent="0.2">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row>
    <row r="792" spans="2:73" x14ac:dyDescent="0.2">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row>
    <row r="793" spans="2:73" x14ac:dyDescent="0.2">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row>
    <row r="794" spans="2:73" x14ac:dyDescent="0.2">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row>
    <row r="795" spans="2:73" x14ac:dyDescent="0.2">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row>
    <row r="796" spans="2:73" x14ac:dyDescent="0.2">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row>
    <row r="797" spans="2:73" x14ac:dyDescent="0.2">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row>
    <row r="798" spans="2:73" x14ac:dyDescent="0.2">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row>
    <row r="799" spans="2:73" x14ac:dyDescent="0.2">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row>
    <row r="800" spans="2:73" x14ac:dyDescent="0.2">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row>
    <row r="801" spans="2:73" x14ac:dyDescent="0.2">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row>
    <row r="802" spans="2:73" x14ac:dyDescent="0.2">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row>
    <row r="803" spans="2:73" x14ac:dyDescent="0.2">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row>
    <row r="804" spans="2:73" x14ac:dyDescent="0.2">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row>
    <row r="805" spans="2:73" x14ac:dyDescent="0.2">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row>
    <row r="806" spans="2:73" x14ac:dyDescent="0.2">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row>
    <row r="807" spans="2:73" x14ac:dyDescent="0.2">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row>
    <row r="808" spans="2:73" x14ac:dyDescent="0.2">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row>
    <row r="809" spans="2:73" x14ac:dyDescent="0.2">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row>
    <row r="810" spans="2:73" x14ac:dyDescent="0.2">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row>
    <row r="811" spans="2:73" x14ac:dyDescent="0.2">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row>
    <row r="812" spans="2:73" x14ac:dyDescent="0.2">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row>
    <row r="813" spans="2:73" x14ac:dyDescent="0.2">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row>
    <row r="814" spans="2:73" x14ac:dyDescent="0.2">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row>
    <row r="815" spans="2:73" x14ac:dyDescent="0.2">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row>
    <row r="816" spans="2:73" x14ac:dyDescent="0.2">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row>
    <row r="817" spans="2:73" x14ac:dyDescent="0.2">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row>
    <row r="818" spans="2:73" x14ac:dyDescent="0.2">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row>
    <row r="819" spans="2:73" x14ac:dyDescent="0.2">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row>
    <row r="820" spans="2:73" x14ac:dyDescent="0.2">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row>
    <row r="821" spans="2:73" x14ac:dyDescent="0.2">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row>
    <row r="822" spans="2:73" x14ac:dyDescent="0.2">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row>
    <row r="823" spans="2:73" x14ac:dyDescent="0.2">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row>
    <row r="824" spans="2:73" x14ac:dyDescent="0.2">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row>
    <row r="825" spans="2:73" x14ac:dyDescent="0.2">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row>
    <row r="826" spans="2:73" x14ac:dyDescent="0.2">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row>
    <row r="827" spans="2:73" x14ac:dyDescent="0.2">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row>
    <row r="828" spans="2:73" x14ac:dyDescent="0.2">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row>
    <row r="829" spans="2:73" x14ac:dyDescent="0.2">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row>
    <row r="830" spans="2:73" x14ac:dyDescent="0.2">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row>
    <row r="831" spans="2:73" x14ac:dyDescent="0.2">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row>
    <row r="832" spans="2:73" x14ac:dyDescent="0.2">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row>
    <row r="833" spans="2:73" x14ac:dyDescent="0.2">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row>
    <row r="834" spans="2:73" x14ac:dyDescent="0.2">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row>
    <row r="835" spans="2:73" x14ac:dyDescent="0.2">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row>
    <row r="836" spans="2:73" x14ac:dyDescent="0.2">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row>
    <row r="837" spans="2:73" x14ac:dyDescent="0.2">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row>
    <row r="838" spans="2:73" x14ac:dyDescent="0.2">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row>
    <row r="839" spans="2:73" x14ac:dyDescent="0.2">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row>
    <row r="840" spans="2:73" x14ac:dyDescent="0.2">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row>
    <row r="841" spans="2:73" x14ac:dyDescent="0.2">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row>
    <row r="842" spans="2:73" x14ac:dyDescent="0.2">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row>
    <row r="843" spans="2:73" x14ac:dyDescent="0.2">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row>
    <row r="844" spans="2:73" x14ac:dyDescent="0.2">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row>
    <row r="845" spans="2:73" x14ac:dyDescent="0.2">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row>
    <row r="846" spans="2:73" x14ac:dyDescent="0.2">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row>
    <row r="847" spans="2:73" x14ac:dyDescent="0.2">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row>
    <row r="848" spans="2:73" x14ac:dyDescent="0.2">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row>
    <row r="849" spans="2:73" x14ac:dyDescent="0.2">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row>
    <row r="850" spans="2:73" x14ac:dyDescent="0.2">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row>
    <row r="851" spans="2:73" x14ac:dyDescent="0.2">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row>
    <row r="852" spans="2:73" x14ac:dyDescent="0.2">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row>
    <row r="853" spans="2:73" x14ac:dyDescent="0.2">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row>
    <row r="854" spans="2:73" x14ac:dyDescent="0.2">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row>
    <row r="855" spans="2:73" x14ac:dyDescent="0.2">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row>
    <row r="856" spans="2:73" x14ac:dyDescent="0.2">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row>
    <row r="857" spans="2:73" x14ac:dyDescent="0.2">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row>
    <row r="858" spans="2:73" x14ac:dyDescent="0.2">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row>
    <row r="859" spans="2:73" x14ac:dyDescent="0.2">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row>
    <row r="860" spans="2:73" x14ac:dyDescent="0.2">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row>
    <row r="861" spans="2:73" x14ac:dyDescent="0.2">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row>
    <row r="862" spans="2:73" x14ac:dyDescent="0.2">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row>
    <row r="863" spans="2:73" x14ac:dyDescent="0.2">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row>
    <row r="864" spans="2:73" x14ac:dyDescent="0.2">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row>
    <row r="865" spans="2:73" x14ac:dyDescent="0.2">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row>
    <row r="866" spans="2:73" x14ac:dyDescent="0.2">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row>
    <row r="867" spans="2:73" x14ac:dyDescent="0.2">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row>
    <row r="868" spans="2:73" x14ac:dyDescent="0.2">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row>
    <row r="869" spans="2:73" x14ac:dyDescent="0.2">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row>
    <row r="870" spans="2:73" x14ac:dyDescent="0.2">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row>
    <row r="871" spans="2:73" x14ac:dyDescent="0.2">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row>
    <row r="872" spans="2:73" x14ac:dyDescent="0.2">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row>
    <row r="873" spans="2:73" x14ac:dyDescent="0.2">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row>
    <row r="874" spans="2:73" x14ac:dyDescent="0.2">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row>
    <row r="875" spans="2:73" x14ac:dyDescent="0.2">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row>
    <row r="876" spans="2:73" x14ac:dyDescent="0.2">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row>
    <row r="877" spans="2:73" x14ac:dyDescent="0.2">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row>
    <row r="878" spans="2:73" x14ac:dyDescent="0.2">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row>
    <row r="879" spans="2:73" x14ac:dyDescent="0.2">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row>
    <row r="880" spans="2:73" x14ac:dyDescent="0.2">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row>
    <row r="881" spans="2:73" x14ac:dyDescent="0.2">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row>
    <row r="882" spans="2:73" x14ac:dyDescent="0.2">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row>
    <row r="883" spans="2:73" x14ac:dyDescent="0.2">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row>
    <row r="884" spans="2:73" x14ac:dyDescent="0.2">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row>
    <row r="885" spans="2:73" x14ac:dyDescent="0.2">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row>
    <row r="886" spans="2:73" x14ac:dyDescent="0.2">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row>
    <row r="887" spans="2:73" x14ac:dyDescent="0.2">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row>
    <row r="888" spans="2:73" x14ac:dyDescent="0.2">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row>
    <row r="889" spans="2:73" x14ac:dyDescent="0.2">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row>
    <row r="890" spans="2:73" x14ac:dyDescent="0.2">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row>
    <row r="891" spans="2:73" x14ac:dyDescent="0.2">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row>
    <row r="892" spans="2:73" x14ac:dyDescent="0.2">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row>
    <row r="893" spans="2:73" x14ac:dyDescent="0.2">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row>
    <row r="894" spans="2:73" x14ac:dyDescent="0.2">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row>
    <row r="895" spans="2:73" x14ac:dyDescent="0.2">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row>
    <row r="896" spans="2:73" x14ac:dyDescent="0.2">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row>
    <row r="897" spans="2:73" x14ac:dyDescent="0.2">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row>
    <row r="898" spans="2:73" x14ac:dyDescent="0.2">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row>
    <row r="899" spans="2:73" x14ac:dyDescent="0.2">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row>
    <row r="900" spans="2:73" x14ac:dyDescent="0.2">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row>
    <row r="901" spans="2:73" x14ac:dyDescent="0.2">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row>
    <row r="902" spans="2:73" x14ac:dyDescent="0.2">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row>
    <row r="903" spans="2:73" x14ac:dyDescent="0.2">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row>
    <row r="904" spans="2:73" x14ac:dyDescent="0.2">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row>
    <row r="905" spans="2:73" x14ac:dyDescent="0.2">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row>
    <row r="906" spans="2:73" x14ac:dyDescent="0.2">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row>
    <row r="907" spans="2:73" x14ac:dyDescent="0.2">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row>
    <row r="908" spans="2:73" x14ac:dyDescent="0.2">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row>
    <row r="909" spans="2:73" x14ac:dyDescent="0.2">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row>
    <row r="910" spans="2:73" x14ac:dyDescent="0.2">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row>
    <row r="911" spans="2:73" x14ac:dyDescent="0.2">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row>
    <row r="912" spans="2:73" x14ac:dyDescent="0.2">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row>
    <row r="913" spans="2:73" x14ac:dyDescent="0.2">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row>
    <row r="914" spans="2:73" x14ac:dyDescent="0.2">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row>
    <row r="915" spans="2:73" x14ac:dyDescent="0.2">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row>
    <row r="916" spans="2:73" x14ac:dyDescent="0.2">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row>
    <row r="917" spans="2:73" x14ac:dyDescent="0.2">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row>
    <row r="918" spans="2:73" x14ac:dyDescent="0.2">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row>
    <row r="919" spans="2:73" x14ac:dyDescent="0.2">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row>
    <row r="920" spans="2:73" x14ac:dyDescent="0.2">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row>
    <row r="921" spans="2:73" x14ac:dyDescent="0.2">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row>
    <row r="922" spans="2:73" x14ac:dyDescent="0.2">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row>
    <row r="923" spans="2:73" x14ac:dyDescent="0.2">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row>
    <row r="924" spans="2:73" x14ac:dyDescent="0.2">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row>
    <row r="925" spans="2:73" x14ac:dyDescent="0.2">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row>
    <row r="926" spans="2:73" x14ac:dyDescent="0.2">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row>
    <row r="927" spans="2:73" x14ac:dyDescent="0.2">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row>
    <row r="928" spans="2:73" x14ac:dyDescent="0.2">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row>
    <row r="929" spans="2:73" x14ac:dyDescent="0.2">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row>
    <row r="930" spans="2:73" x14ac:dyDescent="0.2">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row>
    <row r="931" spans="2:73" x14ac:dyDescent="0.2">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row>
    <row r="932" spans="2:73" x14ac:dyDescent="0.2">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row>
    <row r="933" spans="2:73" x14ac:dyDescent="0.2">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row>
    <row r="934" spans="2:73" x14ac:dyDescent="0.2">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row>
    <row r="935" spans="2:73" x14ac:dyDescent="0.2">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row>
    <row r="936" spans="2:73" x14ac:dyDescent="0.2">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row>
    <row r="937" spans="2:73" x14ac:dyDescent="0.2">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row>
    <row r="938" spans="2:73" x14ac:dyDescent="0.2">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row>
    <row r="939" spans="2:73" x14ac:dyDescent="0.2">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row>
    <row r="940" spans="2:73" x14ac:dyDescent="0.2">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row>
    <row r="941" spans="2:73" x14ac:dyDescent="0.2">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row>
    <row r="942" spans="2:73" x14ac:dyDescent="0.2">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row>
    <row r="943" spans="2:73" x14ac:dyDescent="0.2">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row>
    <row r="944" spans="2:73" x14ac:dyDescent="0.2">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row>
    <row r="945" spans="2:73" x14ac:dyDescent="0.2">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row>
    <row r="946" spans="2:73" x14ac:dyDescent="0.2">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row>
    <row r="947" spans="2:73" x14ac:dyDescent="0.2">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row>
    <row r="948" spans="2:73" x14ac:dyDescent="0.2">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row>
    <row r="949" spans="2:73" x14ac:dyDescent="0.2">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row>
    <row r="950" spans="2:73" x14ac:dyDescent="0.2">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row>
    <row r="951" spans="2:73" x14ac:dyDescent="0.2">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row>
    <row r="952" spans="2:73" x14ac:dyDescent="0.2">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row>
    <row r="953" spans="2:73" x14ac:dyDescent="0.2">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row>
    <row r="954" spans="2:73" x14ac:dyDescent="0.2">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row>
    <row r="955" spans="2:73" x14ac:dyDescent="0.2">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row>
    <row r="956" spans="2:73" x14ac:dyDescent="0.2">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row>
    <row r="957" spans="2:73" x14ac:dyDescent="0.2">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row>
    <row r="958" spans="2:73" x14ac:dyDescent="0.2">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row>
    <row r="959" spans="2:73" x14ac:dyDescent="0.2">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row>
    <row r="960" spans="2:73" x14ac:dyDescent="0.2">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row>
    <row r="961" spans="2:73" x14ac:dyDescent="0.2">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row>
    <row r="962" spans="2:73" x14ac:dyDescent="0.2">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row>
    <row r="963" spans="2:73" x14ac:dyDescent="0.2">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row>
    <row r="964" spans="2:73" x14ac:dyDescent="0.2">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row>
    <row r="965" spans="2:73" x14ac:dyDescent="0.2">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row>
    <row r="966" spans="2:73" x14ac:dyDescent="0.2">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row>
    <row r="967" spans="2:73" x14ac:dyDescent="0.2">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row>
    <row r="968" spans="2:73" x14ac:dyDescent="0.2">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row>
    <row r="969" spans="2:73" x14ac:dyDescent="0.2">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row>
    <row r="970" spans="2:73" x14ac:dyDescent="0.2">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row>
    <row r="971" spans="2:73" x14ac:dyDescent="0.2">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row>
    <row r="972" spans="2:73" x14ac:dyDescent="0.2">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row>
    <row r="973" spans="2:73" x14ac:dyDescent="0.2">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row>
    <row r="974" spans="2:73" x14ac:dyDescent="0.2">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row>
    <row r="975" spans="2:73" x14ac:dyDescent="0.2">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row>
    <row r="976" spans="2:73" x14ac:dyDescent="0.2">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row>
    <row r="977" spans="2:73" x14ac:dyDescent="0.2">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row>
    <row r="978" spans="2:73" x14ac:dyDescent="0.2">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row>
    <row r="979" spans="2:73" x14ac:dyDescent="0.2">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row>
    <row r="980" spans="2:73" x14ac:dyDescent="0.2">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row>
    <row r="981" spans="2:73" x14ac:dyDescent="0.2">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row>
    <row r="982" spans="2:73" x14ac:dyDescent="0.2">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row>
    <row r="983" spans="2:73" x14ac:dyDescent="0.2">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row>
    <row r="984" spans="2:73" x14ac:dyDescent="0.2">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row>
    <row r="985" spans="2:73" x14ac:dyDescent="0.2">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row>
    <row r="986" spans="2:73" x14ac:dyDescent="0.2">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row>
    <row r="987" spans="2:73" x14ac:dyDescent="0.2">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row>
    <row r="988" spans="2:73" x14ac:dyDescent="0.2">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row>
    <row r="989" spans="2:73" x14ac:dyDescent="0.2">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row>
    <row r="990" spans="2:73" x14ac:dyDescent="0.2">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row>
    <row r="991" spans="2:73" x14ac:dyDescent="0.2">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row>
    <row r="992" spans="2:73" x14ac:dyDescent="0.2">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row>
    <row r="993" spans="2:73" x14ac:dyDescent="0.2">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row>
    <row r="994" spans="2:73" x14ac:dyDescent="0.2">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row>
    <row r="995" spans="2:73" x14ac:dyDescent="0.2">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row>
    <row r="996" spans="2:73" x14ac:dyDescent="0.2">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row>
    <row r="997" spans="2:73" x14ac:dyDescent="0.2">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row>
    <row r="998" spans="2:73" x14ac:dyDescent="0.2">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row>
    <row r="999" spans="2:73" x14ac:dyDescent="0.2">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row>
    <row r="1000" spans="2:73" x14ac:dyDescent="0.2">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row>
    <row r="1001" spans="2:73" x14ac:dyDescent="0.2">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row>
    <row r="1002" spans="2:73" x14ac:dyDescent="0.2">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c r="AA1002" s="94"/>
      <c r="AB1002" s="94"/>
      <c r="AC1002" s="94"/>
      <c r="AD1002" s="94"/>
      <c r="AE1002" s="94"/>
      <c r="AF1002" s="94"/>
      <c r="AG1002" s="94"/>
      <c r="AH1002" s="94"/>
      <c r="AI1002" s="94"/>
      <c r="AJ1002" s="94"/>
      <c r="AK1002" s="94"/>
      <c r="AL1002" s="94"/>
      <c r="AM1002" s="94"/>
      <c r="AN1002" s="94"/>
      <c r="AO1002" s="94"/>
      <c r="AP1002" s="94"/>
      <c r="AQ1002" s="94"/>
      <c r="AR1002" s="94"/>
      <c r="AS1002" s="94"/>
      <c r="AT1002" s="94"/>
      <c r="AU1002" s="94"/>
      <c r="AV1002" s="94"/>
      <c r="AW1002" s="94"/>
      <c r="AX1002" s="94"/>
      <c r="AY1002" s="94"/>
      <c r="AZ1002" s="94"/>
      <c r="BA1002" s="94"/>
      <c r="BB1002" s="94"/>
      <c r="BC1002" s="94"/>
      <c r="BD1002" s="94"/>
      <c r="BE1002" s="94"/>
      <c r="BF1002" s="94"/>
      <c r="BG1002" s="94"/>
      <c r="BH1002" s="94"/>
      <c r="BI1002" s="94"/>
      <c r="BJ1002" s="94"/>
      <c r="BK1002" s="94"/>
      <c r="BL1002" s="94"/>
      <c r="BM1002" s="94"/>
      <c r="BN1002" s="94"/>
      <c r="BO1002" s="94"/>
      <c r="BP1002" s="94"/>
      <c r="BQ1002" s="94"/>
      <c r="BR1002" s="94"/>
      <c r="BS1002" s="94"/>
      <c r="BT1002" s="94"/>
      <c r="BU1002" s="94"/>
    </row>
    <row r="1003" spans="2:73" x14ac:dyDescent="0.2">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row>
    <row r="1004" spans="2:73" x14ac:dyDescent="0.2">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4"/>
      <c r="AR1004" s="94"/>
      <c r="AS1004" s="94"/>
      <c r="AT1004" s="94"/>
      <c r="AU1004" s="94"/>
      <c r="AV1004" s="94"/>
      <c r="AW1004" s="94"/>
      <c r="AX1004" s="94"/>
      <c r="AY1004" s="94"/>
      <c r="AZ1004" s="94"/>
      <c r="BA1004" s="94"/>
      <c r="BB1004" s="94"/>
      <c r="BC1004" s="94"/>
      <c r="BD1004" s="94"/>
      <c r="BE1004" s="94"/>
      <c r="BF1004" s="94"/>
      <c r="BG1004" s="94"/>
      <c r="BH1004" s="94"/>
      <c r="BI1004" s="94"/>
      <c r="BJ1004" s="94"/>
      <c r="BK1004" s="94"/>
      <c r="BL1004" s="94"/>
      <c r="BM1004" s="94"/>
      <c r="BN1004" s="94"/>
      <c r="BO1004" s="94"/>
      <c r="BP1004" s="94"/>
      <c r="BQ1004" s="94"/>
      <c r="BR1004" s="94"/>
      <c r="BS1004" s="94"/>
      <c r="BT1004" s="94"/>
      <c r="BU1004" s="94"/>
    </row>
    <row r="1005" spans="2:73" x14ac:dyDescent="0.2">
      <c r="B1005" s="94"/>
      <c r="C1005" s="94"/>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94"/>
      <c r="AH1005" s="94"/>
      <c r="AI1005" s="94"/>
      <c r="AJ1005" s="94"/>
      <c r="AK1005" s="94"/>
      <c r="AL1005" s="94"/>
      <c r="AM1005" s="94"/>
      <c r="AN1005" s="94"/>
      <c r="AO1005" s="94"/>
      <c r="AP1005" s="94"/>
      <c r="AQ1005" s="94"/>
      <c r="AR1005" s="94"/>
      <c r="AS1005" s="94"/>
      <c r="AT1005" s="94"/>
      <c r="AU1005" s="94"/>
      <c r="AV1005" s="94"/>
      <c r="AW1005" s="94"/>
      <c r="AX1005" s="94"/>
      <c r="AY1005" s="94"/>
      <c r="AZ1005" s="94"/>
      <c r="BA1005" s="94"/>
      <c r="BB1005" s="94"/>
      <c r="BC1005" s="94"/>
      <c r="BD1005" s="94"/>
      <c r="BE1005" s="94"/>
      <c r="BF1005" s="94"/>
      <c r="BG1005" s="94"/>
      <c r="BH1005" s="94"/>
      <c r="BI1005" s="94"/>
      <c r="BJ1005" s="94"/>
      <c r="BK1005" s="94"/>
      <c r="BL1005" s="94"/>
      <c r="BM1005" s="94"/>
      <c r="BN1005" s="94"/>
      <c r="BO1005" s="94"/>
      <c r="BP1005" s="94"/>
      <c r="BQ1005" s="94"/>
      <c r="BR1005" s="94"/>
      <c r="BS1005" s="94"/>
      <c r="BT1005" s="94"/>
      <c r="BU1005" s="94"/>
    </row>
    <row r="1006" spans="2:73" x14ac:dyDescent="0.2">
      <c r="B1006" s="94"/>
      <c r="C1006" s="94"/>
      <c r="D1006" s="94"/>
      <c r="E1006" s="94"/>
      <c r="F1006" s="94"/>
      <c r="G1006" s="94"/>
      <c r="H1006" s="94"/>
      <c r="I1006" s="94"/>
      <c r="J1006" s="94"/>
      <c r="K1006" s="94"/>
      <c r="L1006" s="94"/>
      <c r="M1006" s="94"/>
      <c r="N1006" s="94"/>
      <c r="O1006" s="94"/>
      <c r="P1006" s="94"/>
      <c r="Q1006" s="94"/>
      <c r="R1006" s="94"/>
      <c r="S1006" s="94"/>
      <c r="T1006" s="94"/>
      <c r="U1006" s="94"/>
      <c r="V1006" s="94"/>
      <c r="W1006" s="94"/>
      <c r="X1006" s="94"/>
      <c r="Y1006" s="94"/>
      <c r="Z1006" s="94"/>
      <c r="AA1006" s="94"/>
      <c r="AB1006" s="94"/>
      <c r="AC1006" s="94"/>
      <c r="AD1006" s="94"/>
      <c r="AE1006" s="94"/>
      <c r="AF1006" s="94"/>
      <c r="AG1006" s="94"/>
      <c r="AH1006" s="94"/>
      <c r="AI1006" s="94"/>
      <c r="AJ1006" s="94"/>
      <c r="AK1006" s="94"/>
      <c r="AL1006" s="94"/>
      <c r="AM1006" s="94"/>
      <c r="AN1006" s="94"/>
      <c r="AO1006" s="94"/>
      <c r="AP1006" s="94"/>
      <c r="AQ1006" s="94"/>
      <c r="AR1006" s="94"/>
      <c r="AS1006" s="94"/>
      <c r="AT1006" s="94"/>
      <c r="AU1006" s="94"/>
      <c r="AV1006" s="94"/>
      <c r="AW1006" s="94"/>
      <c r="AX1006" s="94"/>
      <c r="AY1006" s="94"/>
      <c r="AZ1006" s="94"/>
      <c r="BA1006" s="94"/>
      <c r="BB1006" s="94"/>
      <c r="BC1006" s="94"/>
      <c r="BD1006" s="94"/>
      <c r="BE1006" s="94"/>
      <c r="BF1006" s="94"/>
      <c r="BG1006" s="94"/>
      <c r="BH1006" s="94"/>
      <c r="BI1006" s="94"/>
      <c r="BJ1006" s="94"/>
      <c r="BK1006" s="94"/>
      <c r="BL1006" s="94"/>
      <c r="BM1006" s="94"/>
      <c r="BN1006" s="94"/>
      <c r="BO1006" s="94"/>
      <c r="BP1006" s="94"/>
      <c r="BQ1006" s="94"/>
      <c r="BR1006" s="94"/>
      <c r="BS1006" s="94"/>
      <c r="BT1006" s="94"/>
      <c r="BU1006" s="94"/>
    </row>
    <row r="1007" spans="2:73" x14ac:dyDescent="0.2">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4"/>
      <c r="AR1007" s="94"/>
      <c r="AS1007" s="94"/>
      <c r="AT1007" s="94"/>
      <c r="AU1007" s="94"/>
      <c r="AV1007" s="94"/>
      <c r="AW1007" s="94"/>
      <c r="AX1007" s="94"/>
      <c r="AY1007" s="94"/>
      <c r="AZ1007" s="94"/>
      <c r="BA1007" s="94"/>
      <c r="BB1007" s="94"/>
      <c r="BC1007" s="94"/>
      <c r="BD1007" s="94"/>
      <c r="BE1007" s="94"/>
      <c r="BF1007" s="94"/>
      <c r="BG1007" s="94"/>
      <c r="BH1007" s="94"/>
      <c r="BI1007" s="94"/>
      <c r="BJ1007" s="94"/>
      <c r="BK1007" s="94"/>
      <c r="BL1007" s="94"/>
      <c r="BM1007" s="94"/>
      <c r="BN1007" s="94"/>
      <c r="BO1007" s="94"/>
      <c r="BP1007" s="94"/>
      <c r="BQ1007" s="94"/>
      <c r="BR1007" s="94"/>
      <c r="BS1007" s="94"/>
      <c r="BT1007" s="94"/>
      <c r="BU1007" s="94"/>
    </row>
    <row r="1008" spans="2:73" x14ac:dyDescent="0.2">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c r="AI1008" s="94"/>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4"/>
      <c r="BE1008" s="94"/>
      <c r="BF1008" s="94"/>
      <c r="BG1008" s="94"/>
      <c r="BH1008" s="94"/>
      <c r="BI1008" s="94"/>
      <c r="BJ1008" s="94"/>
      <c r="BK1008" s="94"/>
      <c r="BL1008" s="94"/>
      <c r="BM1008" s="94"/>
      <c r="BN1008" s="94"/>
      <c r="BO1008" s="94"/>
      <c r="BP1008" s="94"/>
      <c r="BQ1008" s="94"/>
      <c r="BR1008" s="94"/>
      <c r="BS1008" s="94"/>
      <c r="BT1008" s="94"/>
      <c r="BU1008" s="94"/>
    </row>
    <row r="1009" spans="2:73" x14ac:dyDescent="0.2">
      <c r="B1009" s="94"/>
      <c r="C1009" s="94"/>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4"/>
      <c r="AA1009" s="94"/>
      <c r="AB1009" s="94"/>
      <c r="AC1009" s="94"/>
      <c r="AD1009" s="94"/>
      <c r="AE1009" s="94"/>
      <c r="AF1009" s="94"/>
      <c r="AG1009" s="94"/>
      <c r="AH1009" s="94"/>
      <c r="AI1009" s="94"/>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row>
    <row r="1010" spans="2:73" x14ac:dyDescent="0.2">
      <c r="B1010" s="94"/>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94"/>
      <c r="AJ1010" s="94"/>
      <c r="AK1010" s="94"/>
      <c r="AL1010" s="94"/>
      <c r="AM1010" s="94"/>
      <c r="AN1010" s="94"/>
      <c r="AO1010" s="94"/>
      <c r="AP1010" s="94"/>
      <c r="AQ1010" s="94"/>
      <c r="AR1010" s="94"/>
      <c r="AS1010" s="94"/>
      <c r="AT1010" s="94"/>
      <c r="AU1010" s="94"/>
      <c r="AV1010" s="94"/>
      <c r="AW1010" s="94"/>
      <c r="AX1010" s="94"/>
      <c r="AY1010" s="94"/>
      <c r="AZ1010" s="94"/>
      <c r="BA1010" s="94"/>
      <c r="BB1010" s="94"/>
      <c r="BC1010" s="94"/>
      <c r="BD1010" s="94"/>
      <c r="BE1010" s="94"/>
      <c r="BF1010" s="94"/>
      <c r="BG1010" s="94"/>
      <c r="BH1010" s="94"/>
      <c r="BI1010" s="94"/>
      <c r="BJ1010" s="94"/>
      <c r="BK1010" s="94"/>
      <c r="BL1010" s="94"/>
      <c r="BM1010" s="94"/>
      <c r="BN1010" s="94"/>
      <c r="BO1010" s="94"/>
      <c r="BP1010" s="94"/>
      <c r="BQ1010" s="94"/>
      <c r="BR1010" s="94"/>
      <c r="BS1010" s="94"/>
      <c r="BT1010" s="94"/>
      <c r="BU1010" s="94"/>
    </row>
    <row r="1011" spans="2:73" x14ac:dyDescent="0.2">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c r="AI1011" s="94"/>
      <c r="AJ1011" s="94"/>
      <c r="AK1011" s="94"/>
      <c r="AL1011" s="94"/>
      <c r="AM1011" s="94"/>
      <c r="AN1011" s="94"/>
      <c r="AO1011" s="94"/>
      <c r="AP1011" s="94"/>
      <c r="AQ1011" s="94"/>
      <c r="AR1011" s="94"/>
      <c r="AS1011" s="94"/>
      <c r="AT1011" s="94"/>
      <c r="AU1011" s="94"/>
      <c r="AV1011" s="94"/>
      <c r="AW1011" s="94"/>
      <c r="AX1011" s="94"/>
      <c r="AY1011" s="94"/>
      <c r="AZ1011" s="94"/>
      <c r="BA1011" s="94"/>
      <c r="BB1011" s="94"/>
      <c r="BC1011" s="94"/>
      <c r="BD1011" s="94"/>
      <c r="BE1011" s="94"/>
      <c r="BF1011" s="94"/>
      <c r="BG1011" s="94"/>
      <c r="BH1011" s="94"/>
      <c r="BI1011" s="94"/>
      <c r="BJ1011" s="94"/>
      <c r="BK1011" s="94"/>
      <c r="BL1011" s="94"/>
      <c r="BM1011" s="94"/>
      <c r="BN1011" s="94"/>
      <c r="BO1011" s="94"/>
      <c r="BP1011" s="94"/>
      <c r="BQ1011" s="94"/>
      <c r="BR1011" s="94"/>
      <c r="BS1011" s="94"/>
      <c r="BT1011" s="94"/>
      <c r="BU1011" s="94"/>
    </row>
    <row r="1012" spans="2:73" x14ac:dyDescent="0.2">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row>
    <row r="1013" spans="2:73" x14ac:dyDescent="0.2">
      <c r="B1013" s="94"/>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row>
    <row r="1014" spans="2:73" x14ac:dyDescent="0.2">
      <c r="B1014" s="94"/>
      <c r="C1014" s="94"/>
      <c r="D1014" s="94"/>
      <c r="E1014" s="94"/>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row>
    <row r="1015" spans="2:73" x14ac:dyDescent="0.2">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4"/>
      <c r="AM1015" s="94"/>
      <c r="AN1015" s="94"/>
      <c r="AO1015" s="94"/>
      <c r="AP1015" s="94"/>
      <c r="AQ1015" s="94"/>
      <c r="AR1015" s="94"/>
      <c r="AS1015" s="94"/>
      <c r="AT1015" s="94"/>
      <c r="AU1015" s="94"/>
      <c r="AV1015" s="94"/>
      <c r="AW1015" s="94"/>
      <c r="AX1015" s="94"/>
      <c r="AY1015" s="94"/>
      <c r="AZ1015" s="94"/>
      <c r="BA1015" s="94"/>
      <c r="BB1015" s="94"/>
      <c r="BC1015" s="94"/>
      <c r="BD1015" s="94"/>
      <c r="BE1015" s="94"/>
      <c r="BF1015" s="94"/>
      <c r="BG1015" s="94"/>
      <c r="BH1015" s="94"/>
      <c r="BI1015" s="94"/>
      <c r="BJ1015" s="94"/>
      <c r="BK1015" s="94"/>
      <c r="BL1015" s="94"/>
      <c r="BM1015" s="94"/>
      <c r="BN1015" s="94"/>
      <c r="BO1015" s="94"/>
      <c r="BP1015" s="94"/>
      <c r="BQ1015" s="94"/>
      <c r="BR1015" s="94"/>
      <c r="BS1015" s="94"/>
      <c r="BT1015" s="94"/>
      <c r="BU1015" s="94"/>
    </row>
    <row r="1016" spans="2:73" x14ac:dyDescent="0.2">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4"/>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4"/>
      <c r="BM1016" s="94"/>
      <c r="BN1016" s="94"/>
      <c r="BO1016" s="94"/>
      <c r="BP1016" s="94"/>
      <c r="BQ1016" s="94"/>
      <c r="BR1016" s="94"/>
      <c r="BS1016" s="94"/>
      <c r="BT1016" s="94"/>
      <c r="BU1016" s="94"/>
    </row>
    <row r="1017" spans="2:73" x14ac:dyDescent="0.2">
      <c r="B1017" s="94"/>
      <c r="C1017" s="94"/>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4"/>
      <c r="AR1017" s="94"/>
      <c r="AS1017" s="94"/>
      <c r="AT1017" s="94"/>
      <c r="AU1017" s="94"/>
      <c r="AV1017" s="94"/>
      <c r="AW1017" s="94"/>
      <c r="AX1017" s="94"/>
      <c r="AY1017" s="94"/>
      <c r="AZ1017" s="94"/>
      <c r="BA1017" s="94"/>
      <c r="BB1017" s="94"/>
      <c r="BC1017" s="94"/>
      <c r="BD1017" s="94"/>
      <c r="BE1017" s="94"/>
      <c r="BF1017" s="94"/>
      <c r="BG1017" s="94"/>
      <c r="BH1017" s="94"/>
      <c r="BI1017" s="94"/>
      <c r="BJ1017" s="94"/>
      <c r="BK1017" s="94"/>
      <c r="BL1017" s="94"/>
      <c r="BM1017" s="94"/>
      <c r="BN1017" s="94"/>
      <c r="BO1017" s="94"/>
      <c r="BP1017" s="94"/>
      <c r="BQ1017" s="94"/>
      <c r="BR1017" s="94"/>
      <c r="BS1017" s="94"/>
      <c r="BT1017" s="94"/>
      <c r="BU1017" s="94"/>
    </row>
    <row r="1018" spans="2:73" x14ac:dyDescent="0.2">
      <c r="B1018" s="94"/>
      <c r="C1018" s="94"/>
      <c r="D1018" s="94"/>
      <c r="E1018" s="94"/>
      <c r="F1018" s="94"/>
      <c r="G1018" s="94"/>
      <c r="H1018" s="94"/>
      <c r="I1018" s="94"/>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c r="AI1018" s="94"/>
      <c r="AJ1018" s="94"/>
      <c r="AK1018" s="94"/>
      <c r="AL1018" s="94"/>
      <c r="AM1018" s="94"/>
      <c r="AN1018" s="94"/>
      <c r="AO1018" s="94"/>
      <c r="AP1018" s="94"/>
      <c r="AQ1018" s="94"/>
      <c r="AR1018" s="94"/>
      <c r="AS1018" s="94"/>
      <c r="AT1018" s="94"/>
      <c r="AU1018" s="94"/>
      <c r="AV1018" s="94"/>
      <c r="AW1018" s="94"/>
      <c r="AX1018" s="94"/>
      <c r="AY1018" s="94"/>
      <c r="AZ1018" s="94"/>
      <c r="BA1018" s="94"/>
      <c r="BB1018" s="94"/>
      <c r="BC1018" s="94"/>
      <c r="BD1018" s="94"/>
      <c r="BE1018" s="94"/>
      <c r="BF1018" s="94"/>
      <c r="BG1018" s="94"/>
      <c r="BH1018" s="94"/>
      <c r="BI1018" s="94"/>
      <c r="BJ1018" s="94"/>
      <c r="BK1018" s="94"/>
      <c r="BL1018" s="94"/>
      <c r="BM1018" s="94"/>
      <c r="BN1018" s="94"/>
      <c r="BO1018" s="94"/>
      <c r="BP1018" s="94"/>
      <c r="BQ1018" s="94"/>
      <c r="BR1018" s="94"/>
      <c r="BS1018" s="94"/>
      <c r="BT1018" s="94"/>
      <c r="BU1018" s="94"/>
    </row>
    <row r="1019" spans="2:73" x14ac:dyDescent="0.2">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4"/>
      <c r="AM1019" s="94"/>
      <c r="AN1019" s="94"/>
      <c r="AO1019" s="94"/>
      <c r="AP1019" s="94"/>
      <c r="AQ1019" s="94"/>
      <c r="AR1019" s="94"/>
      <c r="AS1019" s="94"/>
      <c r="AT1019" s="94"/>
      <c r="AU1019" s="94"/>
      <c r="AV1019" s="94"/>
      <c r="AW1019" s="94"/>
      <c r="AX1019" s="94"/>
      <c r="AY1019" s="94"/>
      <c r="AZ1019" s="94"/>
      <c r="BA1019" s="94"/>
      <c r="BB1019" s="94"/>
      <c r="BC1019" s="94"/>
      <c r="BD1019" s="94"/>
      <c r="BE1019" s="94"/>
      <c r="BF1019" s="94"/>
      <c r="BG1019" s="94"/>
      <c r="BH1019" s="94"/>
      <c r="BI1019" s="94"/>
      <c r="BJ1019" s="94"/>
      <c r="BK1019" s="94"/>
      <c r="BL1019" s="94"/>
      <c r="BM1019" s="94"/>
      <c r="BN1019" s="94"/>
      <c r="BO1019" s="94"/>
      <c r="BP1019" s="94"/>
      <c r="BQ1019" s="94"/>
      <c r="BR1019" s="94"/>
      <c r="BS1019" s="94"/>
      <c r="BT1019" s="94"/>
      <c r="BU1019" s="94"/>
    </row>
    <row r="1020" spans="2:73" x14ac:dyDescent="0.2">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4"/>
      <c r="AJ1020" s="94"/>
      <c r="AK1020" s="94"/>
      <c r="AL1020" s="94"/>
      <c r="AM1020" s="94"/>
      <c r="AN1020" s="94"/>
      <c r="AO1020" s="94"/>
      <c r="AP1020" s="94"/>
      <c r="AQ1020" s="94"/>
      <c r="AR1020" s="94"/>
      <c r="AS1020" s="94"/>
      <c r="AT1020" s="94"/>
      <c r="AU1020" s="94"/>
      <c r="AV1020" s="94"/>
      <c r="AW1020" s="94"/>
      <c r="AX1020" s="94"/>
      <c r="AY1020" s="94"/>
      <c r="AZ1020" s="94"/>
      <c r="BA1020" s="94"/>
      <c r="BB1020" s="94"/>
      <c r="BC1020" s="94"/>
      <c r="BD1020" s="94"/>
      <c r="BE1020" s="94"/>
      <c r="BF1020" s="94"/>
      <c r="BG1020" s="94"/>
      <c r="BH1020" s="94"/>
      <c r="BI1020" s="94"/>
      <c r="BJ1020" s="94"/>
      <c r="BK1020" s="94"/>
      <c r="BL1020" s="94"/>
      <c r="BM1020" s="94"/>
      <c r="BN1020" s="94"/>
      <c r="BO1020" s="94"/>
      <c r="BP1020" s="94"/>
      <c r="BQ1020" s="94"/>
      <c r="BR1020" s="94"/>
      <c r="BS1020" s="94"/>
      <c r="BT1020" s="94"/>
      <c r="BU1020" s="94"/>
    </row>
    <row r="1021" spans="2:73" x14ac:dyDescent="0.2">
      <c r="B1021" s="94"/>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4"/>
      <c r="BM1021" s="94"/>
      <c r="BN1021" s="94"/>
      <c r="BO1021" s="94"/>
      <c r="BP1021" s="94"/>
      <c r="BQ1021" s="94"/>
      <c r="BR1021" s="94"/>
      <c r="BS1021" s="94"/>
      <c r="BT1021" s="94"/>
      <c r="BU1021" s="94"/>
    </row>
    <row r="1022" spans="2:73" x14ac:dyDescent="0.2">
      <c r="B1022" s="94"/>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row>
    <row r="1023" spans="2:73" x14ac:dyDescent="0.2">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94"/>
      <c r="AH1023" s="94"/>
      <c r="AI1023" s="94"/>
      <c r="AJ1023" s="94"/>
      <c r="AK1023" s="94"/>
      <c r="AL1023" s="94"/>
      <c r="AM1023" s="94"/>
      <c r="AN1023" s="94"/>
      <c r="AO1023" s="94"/>
      <c r="AP1023" s="94"/>
      <c r="AQ1023" s="94"/>
      <c r="AR1023" s="94"/>
      <c r="AS1023" s="94"/>
      <c r="AT1023" s="94"/>
      <c r="AU1023" s="94"/>
      <c r="AV1023" s="94"/>
      <c r="AW1023" s="94"/>
      <c r="AX1023" s="94"/>
      <c r="AY1023" s="94"/>
      <c r="AZ1023" s="94"/>
      <c r="BA1023" s="94"/>
      <c r="BB1023" s="94"/>
      <c r="BC1023" s="94"/>
      <c r="BD1023" s="94"/>
      <c r="BE1023" s="94"/>
      <c r="BF1023" s="94"/>
      <c r="BG1023" s="94"/>
      <c r="BH1023" s="94"/>
      <c r="BI1023" s="94"/>
      <c r="BJ1023" s="94"/>
      <c r="BK1023" s="94"/>
      <c r="BL1023" s="94"/>
      <c r="BM1023" s="94"/>
      <c r="BN1023" s="94"/>
      <c r="BO1023" s="94"/>
      <c r="BP1023" s="94"/>
      <c r="BQ1023" s="94"/>
      <c r="BR1023" s="94"/>
      <c r="BS1023" s="94"/>
      <c r="BT1023" s="94"/>
      <c r="BU1023" s="94"/>
    </row>
    <row r="1024" spans="2:73" x14ac:dyDescent="0.2">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4"/>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4"/>
      <c r="BM1024" s="94"/>
      <c r="BN1024" s="94"/>
      <c r="BO1024" s="94"/>
      <c r="BP1024" s="94"/>
      <c r="BQ1024" s="94"/>
      <c r="BR1024" s="94"/>
      <c r="BS1024" s="94"/>
      <c r="BT1024" s="94"/>
      <c r="BU1024" s="94"/>
    </row>
    <row r="1025" spans="2:73" x14ac:dyDescent="0.2">
      <c r="B1025" s="94"/>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row>
    <row r="1026" spans="2:73" x14ac:dyDescent="0.2">
      <c r="B1026" s="94"/>
      <c r="C1026" s="94"/>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4"/>
      <c r="AA1026" s="94"/>
      <c r="AB1026" s="94"/>
      <c r="AC1026" s="94"/>
      <c r="AD1026" s="94"/>
      <c r="AE1026" s="94"/>
      <c r="AF1026" s="94"/>
      <c r="AG1026" s="94"/>
      <c r="AH1026" s="94"/>
      <c r="AI1026" s="94"/>
      <c r="AJ1026" s="94"/>
      <c r="AK1026" s="94"/>
      <c r="AL1026" s="94"/>
      <c r="AM1026" s="94"/>
      <c r="AN1026" s="94"/>
      <c r="AO1026" s="94"/>
      <c r="AP1026" s="94"/>
      <c r="AQ1026" s="94"/>
      <c r="AR1026" s="94"/>
      <c r="AS1026" s="94"/>
      <c r="AT1026" s="94"/>
      <c r="AU1026" s="94"/>
      <c r="AV1026" s="94"/>
      <c r="AW1026" s="94"/>
      <c r="AX1026" s="94"/>
      <c r="AY1026" s="94"/>
      <c r="AZ1026" s="94"/>
      <c r="BA1026" s="94"/>
      <c r="BB1026" s="94"/>
      <c r="BC1026" s="94"/>
      <c r="BD1026" s="94"/>
      <c r="BE1026" s="94"/>
      <c r="BF1026" s="94"/>
      <c r="BG1026" s="94"/>
      <c r="BH1026" s="94"/>
      <c r="BI1026" s="94"/>
      <c r="BJ1026" s="94"/>
      <c r="BK1026" s="94"/>
      <c r="BL1026" s="94"/>
      <c r="BM1026" s="94"/>
      <c r="BN1026" s="94"/>
      <c r="BO1026" s="94"/>
      <c r="BP1026" s="94"/>
      <c r="BQ1026" s="94"/>
      <c r="BR1026" s="94"/>
      <c r="BS1026" s="94"/>
      <c r="BT1026" s="94"/>
      <c r="BU1026" s="94"/>
    </row>
    <row r="1027" spans="2:73" x14ac:dyDescent="0.2">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4"/>
      <c r="AJ1027" s="94"/>
      <c r="AK1027" s="94"/>
      <c r="AL1027" s="94"/>
      <c r="AM1027" s="94"/>
      <c r="AN1027" s="94"/>
      <c r="AO1027" s="94"/>
      <c r="AP1027" s="94"/>
      <c r="AQ1027" s="94"/>
      <c r="AR1027" s="94"/>
      <c r="AS1027" s="94"/>
      <c r="AT1027" s="94"/>
      <c r="AU1027" s="94"/>
      <c r="AV1027" s="94"/>
      <c r="AW1027" s="94"/>
      <c r="AX1027" s="94"/>
      <c r="AY1027" s="94"/>
      <c r="AZ1027" s="94"/>
      <c r="BA1027" s="94"/>
      <c r="BB1027" s="94"/>
      <c r="BC1027" s="94"/>
      <c r="BD1027" s="94"/>
      <c r="BE1027" s="94"/>
      <c r="BF1027" s="94"/>
      <c r="BG1027" s="94"/>
      <c r="BH1027" s="94"/>
      <c r="BI1027" s="94"/>
      <c r="BJ1027" s="94"/>
      <c r="BK1027" s="94"/>
      <c r="BL1027" s="94"/>
      <c r="BM1027" s="94"/>
      <c r="BN1027" s="94"/>
      <c r="BO1027" s="94"/>
      <c r="BP1027" s="94"/>
      <c r="BQ1027" s="94"/>
      <c r="BR1027" s="94"/>
      <c r="BS1027" s="94"/>
      <c r="BT1027" s="94"/>
      <c r="BU1027" s="94"/>
    </row>
    <row r="1028" spans="2:73" x14ac:dyDescent="0.2">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4"/>
      <c r="AM1028" s="94"/>
      <c r="AN1028" s="94"/>
      <c r="AO1028" s="94"/>
      <c r="AP1028" s="94"/>
      <c r="AQ1028" s="94"/>
      <c r="AR1028" s="94"/>
      <c r="AS1028" s="94"/>
      <c r="AT1028" s="94"/>
      <c r="AU1028" s="94"/>
      <c r="AV1028" s="94"/>
      <c r="AW1028" s="94"/>
      <c r="AX1028" s="94"/>
      <c r="AY1028" s="94"/>
      <c r="AZ1028" s="94"/>
      <c r="BA1028" s="94"/>
      <c r="BB1028" s="94"/>
      <c r="BC1028" s="94"/>
      <c r="BD1028" s="94"/>
      <c r="BE1028" s="94"/>
      <c r="BF1028" s="94"/>
      <c r="BG1028" s="94"/>
      <c r="BH1028" s="94"/>
      <c r="BI1028" s="94"/>
      <c r="BJ1028" s="94"/>
      <c r="BK1028" s="94"/>
      <c r="BL1028" s="94"/>
      <c r="BM1028" s="94"/>
      <c r="BN1028" s="94"/>
      <c r="BO1028" s="94"/>
      <c r="BP1028" s="94"/>
      <c r="BQ1028" s="94"/>
      <c r="BR1028" s="94"/>
      <c r="BS1028" s="94"/>
      <c r="BT1028" s="94"/>
      <c r="BU1028" s="94"/>
    </row>
    <row r="1029" spans="2:73" x14ac:dyDescent="0.2">
      <c r="B1029" s="94"/>
      <c r="C1029" s="94"/>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4"/>
      <c r="AM1029" s="94"/>
      <c r="AN1029" s="94"/>
      <c r="AO1029" s="94"/>
      <c r="AP1029" s="94"/>
      <c r="AQ1029" s="94"/>
      <c r="AR1029" s="94"/>
      <c r="AS1029" s="94"/>
      <c r="AT1029" s="94"/>
      <c r="AU1029" s="94"/>
      <c r="AV1029" s="94"/>
      <c r="AW1029" s="94"/>
      <c r="AX1029" s="94"/>
      <c r="AY1029" s="94"/>
      <c r="AZ1029" s="94"/>
      <c r="BA1029" s="94"/>
      <c r="BB1029" s="94"/>
      <c r="BC1029" s="94"/>
      <c r="BD1029" s="94"/>
      <c r="BE1029" s="94"/>
      <c r="BF1029" s="94"/>
      <c r="BG1029" s="94"/>
      <c r="BH1029" s="94"/>
      <c r="BI1029" s="94"/>
      <c r="BJ1029" s="94"/>
      <c r="BK1029" s="94"/>
      <c r="BL1029" s="94"/>
      <c r="BM1029" s="94"/>
      <c r="BN1029" s="94"/>
      <c r="BO1029" s="94"/>
      <c r="BP1029" s="94"/>
      <c r="BQ1029" s="94"/>
      <c r="BR1029" s="94"/>
      <c r="BS1029" s="94"/>
      <c r="BT1029" s="94"/>
      <c r="BU1029" s="94"/>
    </row>
    <row r="1030" spans="2:73" x14ac:dyDescent="0.2">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c r="AK1030" s="94"/>
      <c r="AL1030" s="94"/>
      <c r="AM1030" s="94"/>
      <c r="AN1030" s="94"/>
      <c r="AO1030" s="94"/>
      <c r="AP1030" s="94"/>
      <c r="AQ1030" s="94"/>
      <c r="AR1030" s="94"/>
      <c r="AS1030" s="94"/>
      <c r="AT1030" s="94"/>
      <c r="AU1030" s="94"/>
      <c r="AV1030" s="94"/>
      <c r="AW1030" s="94"/>
      <c r="AX1030" s="94"/>
      <c r="AY1030" s="94"/>
      <c r="AZ1030" s="94"/>
      <c r="BA1030" s="94"/>
      <c r="BB1030" s="94"/>
      <c r="BC1030" s="94"/>
      <c r="BD1030" s="94"/>
      <c r="BE1030" s="94"/>
      <c r="BF1030" s="94"/>
      <c r="BG1030" s="94"/>
      <c r="BH1030" s="94"/>
      <c r="BI1030" s="94"/>
      <c r="BJ1030" s="94"/>
      <c r="BK1030" s="94"/>
      <c r="BL1030" s="94"/>
      <c r="BM1030" s="94"/>
      <c r="BN1030" s="94"/>
      <c r="BO1030" s="94"/>
      <c r="BP1030" s="94"/>
      <c r="BQ1030" s="94"/>
      <c r="BR1030" s="94"/>
      <c r="BS1030" s="94"/>
      <c r="BT1030" s="94"/>
      <c r="BU1030" s="94"/>
    </row>
    <row r="1031" spans="2:73" x14ac:dyDescent="0.2">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4"/>
      <c r="BA1031" s="94"/>
      <c r="BB1031" s="94"/>
      <c r="BC1031" s="94"/>
      <c r="BD1031" s="94"/>
      <c r="BE1031" s="94"/>
      <c r="BF1031" s="94"/>
      <c r="BG1031" s="94"/>
      <c r="BH1031" s="94"/>
      <c r="BI1031" s="94"/>
      <c r="BJ1031" s="94"/>
      <c r="BK1031" s="94"/>
      <c r="BL1031" s="94"/>
      <c r="BM1031" s="94"/>
      <c r="BN1031" s="94"/>
      <c r="BO1031" s="94"/>
      <c r="BP1031" s="94"/>
      <c r="BQ1031" s="94"/>
      <c r="BR1031" s="94"/>
      <c r="BS1031" s="94"/>
      <c r="BT1031" s="94"/>
      <c r="BU1031" s="94"/>
    </row>
    <row r="1032" spans="2:73" x14ac:dyDescent="0.2">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4"/>
      <c r="BM1032" s="94"/>
      <c r="BN1032" s="94"/>
      <c r="BO1032" s="94"/>
      <c r="BP1032" s="94"/>
      <c r="BQ1032" s="94"/>
      <c r="BR1032" s="94"/>
      <c r="BS1032" s="94"/>
      <c r="BT1032" s="94"/>
      <c r="BU1032" s="94"/>
    </row>
    <row r="1033" spans="2:73" x14ac:dyDescent="0.2">
      <c r="B1033" s="94"/>
      <c r="C1033" s="94"/>
      <c r="D1033" s="94"/>
      <c r="E1033" s="94"/>
      <c r="F1033" s="94"/>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c r="AI1033" s="94"/>
      <c r="AJ1033" s="94"/>
      <c r="AK1033" s="94"/>
      <c r="AL1033" s="94"/>
      <c r="AM1033" s="94"/>
      <c r="AN1033" s="94"/>
      <c r="AO1033" s="94"/>
      <c r="AP1033" s="94"/>
      <c r="AQ1033" s="94"/>
      <c r="AR1033" s="94"/>
      <c r="AS1033" s="94"/>
      <c r="AT1033" s="94"/>
      <c r="AU1033" s="94"/>
      <c r="AV1033" s="94"/>
      <c r="AW1033" s="94"/>
      <c r="AX1033" s="94"/>
      <c r="AY1033" s="94"/>
      <c r="AZ1033" s="94"/>
      <c r="BA1033" s="94"/>
      <c r="BB1033" s="94"/>
      <c r="BC1033" s="94"/>
      <c r="BD1033" s="94"/>
      <c r="BE1033" s="94"/>
      <c r="BF1033" s="94"/>
      <c r="BG1033" s="94"/>
      <c r="BH1033" s="94"/>
      <c r="BI1033" s="94"/>
      <c r="BJ1033" s="94"/>
      <c r="BK1033" s="94"/>
      <c r="BL1033" s="94"/>
      <c r="BM1033" s="94"/>
      <c r="BN1033" s="94"/>
      <c r="BO1033" s="94"/>
      <c r="BP1033" s="94"/>
      <c r="BQ1033" s="94"/>
      <c r="BR1033" s="94"/>
      <c r="BS1033" s="94"/>
      <c r="BT1033" s="94"/>
      <c r="BU1033" s="94"/>
    </row>
    <row r="1034" spans="2:73" x14ac:dyDescent="0.2">
      <c r="B1034" s="94"/>
      <c r="C1034" s="94"/>
      <c r="D1034" s="94"/>
      <c r="E1034" s="94"/>
      <c r="F1034" s="94"/>
      <c r="G1034" s="94"/>
      <c r="H1034" s="94"/>
      <c r="I1034" s="94"/>
      <c r="J1034" s="94"/>
      <c r="K1034" s="94"/>
      <c r="L1034" s="94"/>
      <c r="M1034" s="94"/>
      <c r="N1034" s="94"/>
      <c r="O1034" s="94"/>
      <c r="P1034" s="94"/>
      <c r="Q1034" s="94"/>
      <c r="R1034" s="94"/>
      <c r="S1034" s="94"/>
      <c r="T1034" s="94"/>
      <c r="U1034" s="94"/>
      <c r="V1034" s="94"/>
      <c r="W1034" s="94"/>
      <c r="X1034" s="94"/>
      <c r="Y1034" s="94"/>
      <c r="Z1034" s="94"/>
      <c r="AA1034" s="94"/>
      <c r="AB1034" s="94"/>
      <c r="AC1034" s="94"/>
      <c r="AD1034" s="94"/>
      <c r="AE1034" s="94"/>
      <c r="AF1034" s="94"/>
      <c r="AG1034" s="94"/>
      <c r="AH1034" s="94"/>
      <c r="AI1034" s="94"/>
      <c r="AJ1034" s="94"/>
      <c r="AK1034" s="94"/>
      <c r="AL1034" s="94"/>
      <c r="AM1034" s="94"/>
      <c r="AN1034" s="94"/>
      <c r="AO1034" s="94"/>
      <c r="AP1034" s="94"/>
      <c r="AQ1034" s="94"/>
      <c r="AR1034" s="94"/>
      <c r="AS1034" s="94"/>
      <c r="AT1034" s="94"/>
      <c r="AU1034" s="94"/>
      <c r="AV1034" s="94"/>
      <c r="AW1034" s="94"/>
      <c r="AX1034" s="94"/>
      <c r="AY1034" s="94"/>
      <c r="AZ1034" s="94"/>
      <c r="BA1034" s="94"/>
      <c r="BB1034" s="94"/>
      <c r="BC1034" s="94"/>
      <c r="BD1034" s="94"/>
      <c r="BE1034" s="94"/>
      <c r="BF1034" s="94"/>
      <c r="BG1034" s="94"/>
      <c r="BH1034" s="94"/>
      <c r="BI1034" s="94"/>
      <c r="BJ1034" s="94"/>
      <c r="BK1034" s="94"/>
      <c r="BL1034" s="94"/>
      <c r="BM1034" s="94"/>
      <c r="BN1034" s="94"/>
      <c r="BO1034" s="94"/>
      <c r="BP1034" s="94"/>
      <c r="BQ1034" s="94"/>
      <c r="BR1034" s="94"/>
      <c r="BS1034" s="94"/>
      <c r="BT1034" s="94"/>
      <c r="BU1034" s="94"/>
    </row>
    <row r="1035" spans="2:73" x14ac:dyDescent="0.2">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c r="AI1035" s="94"/>
      <c r="AJ1035" s="94"/>
      <c r="AK1035" s="94"/>
      <c r="AL1035" s="94"/>
      <c r="AM1035" s="94"/>
      <c r="AN1035" s="94"/>
      <c r="AO1035" s="94"/>
      <c r="AP1035" s="94"/>
      <c r="AQ1035" s="94"/>
      <c r="AR1035" s="94"/>
      <c r="AS1035" s="94"/>
      <c r="AT1035" s="94"/>
      <c r="AU1035" s="94"/>
      <c r="AV1035" s="94"/>
      <c r="AW1035" s="94"/>
      <c r="AX1035" s="94"/>
      <c r="AY1035" s="94"/>
      <c r="AZ1035" s="94"/>
      <c r="BA1035" s="94"/>
      <c r="BB1035" s="94"/>
      <c r="BC1035" s="94"/>
      <c r="BD1035" s="94"/>
      <c r="BE1035" s="94"/>
      <c r="BF1035" s="94"/>
      <c r="BG1035" s="94"/>
      <c r="BH1035" s="94"/>
      <c r="BI1035" s="94"/>
      <c r="BJ1035" s="94"/>
      <c r="BK1035" s="94"/>
      <c r="BL1035" s="94"/>
      <c r="BM1035" s="94"/>
      <c r="BN1035" s="94"/>
      <c r="BO1035" s="94"/>
      <c r="BP1035" s="94"/>
      <c r="BQ1035" s="94"/>
      <c r="BR1035" s="94"/>
      <c r="BS1035" s="94"/>
      <c r="BT1035" s="94"/>
      <c r="BU1035" s="94"/>
    </row>
    <row r="1036" spans="2:73" x14ac:dyDescent="0.2">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4"/>
      <c r="BM1036" s="94"/>
      <c r="BN1036" s="94"/>
      <c r="BO1036" s="94"/>
      <c r="BP1036" s="94"/>
      <c r="BQ1036" s="94"/>
      <c r="BR1036" s="94"/>
      <c r="BS1036" s="94"/>
      <c r="BT1036" s="94"/>
      <c r="BU1036" s="94"/>
    </row>
    <row r="1037" spans="2:73" x14ac:dyDescent="0.2">
      <c r="B1037" s="94"/>
      <c r="C1037" s="94"/>
      <c r="D1037" s="94"/>
      <c r="E1037" s="94"/>
      <c r="F1037" s="94"/>
      <c r="G1037" s="94"/>
      <c r="H1037" s="94"/>
      <c r="I1037" s="94"/>
      <c r="J1037" s="94"/>
      <c r="K1037" s="94"/>
      <c r="L1037" s="94"/>
      <c r="M1037" s="94"/>
      <c r="N1037" s="94"/>
      <c r="O1037" s="94"/>
      <c r="P1037" s="94"/>
      <c r="Q1037" s="94"/>
      <c r="R1037" s="94"/>
      <c r="S1037" s="94"/>
      <c r="T1037" s="94"/>
      <c r="U1037" s="94"/>
      <c r="V1037" s="94"/>
      <c r="W1037" s="94"/>
      <c r="X1037" s="94"/>
      <c r="Y1037" s="94"/>
      <c r="Z1037" s="94"/>
      <c r="AA1037" s="94"/>
      <c r="AB1037" s="94"/>
      <c r="AC1037" s="94"/>
      <c r="AD1037" s="94"/>
      <c r="AE1037" s="94"/>
      <c r="AF1037" s="94"/>
      <c r="AG1037" s="94"/>
      <c r="AH1037" s="94"/>
      <c r="AI1037" s="94"/>
      <c r="AJ1037" s="94"/>
      <c r="AK1037" s="94"/>
      <c r="AL1037" s="94"/>
      <c r="AM1037" s="94"/>
      <c r="AN1037" s="94"/>
      <c r="AO1037" s="94"/>
      <c r="AP1037" s="94"/>
      <c r="AQ1037" s="94"/>
      <c r="AR1037" s="94"/>
      <c r="AS1037" s="94"/>
      <c r="AT1037" s="94"/>
      <c r="AU1037" s="94"/>
      <c r="AV1037" s="94"/>
      <c r="AW1037" s="94"/>
      <c r="AX1037" s="94"/>
      <c r="AY1037" s="94"/>
      <c r="AZ1037" s="94"/>
      <c r="BA1037" s="94"/>
      <c r="BB1037" s="94"/>
      <c r="BC1037" s="94"/>
      <c r="BD1037" s="94"/>
      <c r="BE1037" s="94"/>
      <c r="BF1037" s="94"/>
      <c r="BG1037" s="94"/>
      <c r="BH1037" s="94"/>
      <c r="BI1037" s="94"/>
      <c r="BJ1037" s="94"/>
      <c r="BK1037" s="94"/>
      <c r="BL1037" s="94"/>
      <c r="BM1037" s="94"/>
      <c r="BN1037" s="94"/>
      <c r="BO1037" s="94"/>
      <c r="BP1037" s="94"/>
      <c r="BQ1037" s="94"/>
      <c r="BR1037" s="94"/>
      <c r="BS1037" s="94"/>
      <c r="BT1037" s="94"/>
      <c r="BU1037" s="94"/>
    </row>
    <row r="1038" spans="2:73" x14ac:dyDescent="0.2">
      <c r="B1038" s="94"/>
      <c r="C1038" s="94"/>
      <c r="D1038" s="94"/>
      <c r="E1038" s="94"/>
      <c r="F1038" s="94"/>
      <c r="G1038" s="94"/>
      <c r="H1038" s="94"/>
      <c r="I1038" s="94"/>
      <c r="J1038" s="94"/>
      <c r="K1038" s="94"/>
      <c r="L1038" s="94"/>
      <c r="M1038" s="94"/>
      <c r="N1038" s="94"/>
      <c r="O1038" s="94"/>
      <c r="P1038" s="94"/>
      <c r="Q1038" s="94"/>
      <c r="R1038" s="94"/>
      <c r="S1038" s="94"/>
      <c r="T1038" s="94"/>
      <c r="U1038" s="94"/>
      <c r="V1038" s="94"/>
      <c r="W1038" s="94"/>
      <c r="X1038" s="94"/>
      <c r="Y1038" s="94"/>
      <c r="Z1038" s="94"/>
      <c r="AA1038" s="94"/>
      <c r="AB1038" s="94"/>
      <c r="AC1038" s="94"/>
      <c r="AD1038" s="94"/>
      <c r="AE1038" s="94"/>
      <c r="AF1038" s="94"/>
      <c r="AG1038" s="94"/>
      <c r="AH1038" s="94"/>
      <c r="AI1038" s="94"/>
      <c r="AJ1038" s="94"/>
      <c r="AK1038" s="94"/>
      <c r="AL1038" s="94"/>
      <c r="AM1038" s="94"/>
      <c r="AN1038" s="94"/>
      <c r="AO1038" s="94"/>
      <c r="AP1038" s="94"/>
      <c r="AQ1038" s="94"/>
      <c r="AR1038" s="94"/>
      <c r="AS1038" s="94"/>
      <c r="AT1038" s="94"/>
      <c r="AU1038" s="94"/>
      <c r="AV1038" s="94"/>
      <c r="AW1038" s="94"/>
      <c r="AX1038" s="94"/>
      <c r="AY1038" s="94"/>
      <c r="AZ1038" s="94"/>
      <c r="BA1038" s="94"/>
      <c r="BB1038" s="94"/>
      <c r="BC1038" s="94"/>
      <c r="BD1038" s="94"/>
      <c r="BE1038" s="94"/>
      <c r="BF1038" s="94"/>
      <c r="BG1038" s="94"/>
      <c r="BH1038" s="94"/>
      <c r="BI1038" s="94"/>
      <c r="BJ1038" s="94"/>
      <c r="BK1038" s="94"/>
      <c r="BL1038" s="94"/>
      <c r="BM1038" s="94"/>
      <c r="BN1038" s="94"/>
      <c r="BO1038" s="94"/>
      <c r="BP1038" s="94"/>
      <c r="BQ1038" s="94"/>
      <c r="BR1038" s="94"/>
      <c r="BS1038" s="94"/>
      <c r="BT1038" s="94"/>
      <c r="BU1038" s="94"/>
    </row>
    <row r="1039" spans="2:73" x14ac:dyDescent="0.2">
      <c r="B1039" s="94"/>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94"/>
      <c r="AF1039" s="94"/>
      <c r="AG1039" s="94"/>
      <c r="AH1039" s="94"/>
      <c r="AI1039" s="94"/>
      <c r="AJ1039" s="94"/>
      <c r="AK1039" s="94"/>
      <c r="AL1039" s="94"/>
      <c r="AM1039" s="94"/>
      <c r="AN1039" s="94"/>
      <c r="AO1039" s="94"/>
      <c r="AP1039" s="94"/>
      <c r="AQ1039" s="94"/>
      <c r="AR1039" s="94"/>
      <c r="AS1039" s="94"/>
      <c r="AT1039" s="94"/>
      <c r="AU1039" s="94"/>
      <c r="AV1039" s="94"/>
      <c r="AW1039" s="94"/>
      <c r="AX1039" s="94"/>
      <c r="AY1039" s="94"/>
      <c r="AZ1039" s="94"/>
      <c r="BA1039" s="94"/>
      <c r="BB1039" s="94"/>
      <c r="BC1039" s="94"/>
      <c r="BD1039" s="94"/>
      <c r="BE1039" s="94"/>
      <c r="BF1039" s="94"/>
      <c r="BG1039" s="94"/>
      <c r="BH1039" s="94"/>
      <c r="BI1039" s="94"/>
      <c r="BJ1039" s="94"/>
      <c r="BK1039" s="94"/>
      <c r="BL1039" s="94"/>
      <c r="BM1039" s="94"/>
      <c r="BN1039" s="94"/>
      <c r="BO1039" s="94"/>
      <c r="BP1039" s="94"/>
      <c r="BQ1039" s="94"/>
      <c r="BR1039" s="94"/>
      <c r="BS1039" s="94"/>
      <c r="BT1039" s="94"/>
      <c r="BU1039" s="94"/>
    </row>
    <row r="1040" spans="2:73" x14ac:dyDescent="0.2">
      <c r="B1040" s="94"/>
      <c r="C1040" s="94"/>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4"/>
      <c r="AA1040" s="94"/>
      <c r="AB1040" s="94"/>
      <c r="AC1040" s="9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94"/>
      <c r="BB1040" s="94"/>
      <c r="BC1040" s="94"/>
      <c r="BD1040" s="94"/>
      <c r="BE1040" s="94"/>
      <c r="BF1040" s="94"/>
      <c r="BG1040" s="94"/>
      <c r="BH1040" s="94"/>
      <c r="BI1040" s="94"/>
      <c r="BJ1040" s="94"/>
      <c r="BK1040" s="94"/>
      <c r="BL1040" s="94"/>
      <c r="BM1040" s="94"/>
      <c r="BN1040" s="94"/>
      <c r="BO1040" s="94"/>
      <c r="BP1040" s="94"/>
      <c r="BQ1040" s="94"/>
      <c r="BR1040" s="94"/>
      <c r="BS1040" s="94"/>
      <c r="BT1040" s="94"/>
      <c r="BU1040" s="94"/>
    </row>
    <row r="1041" spans="2:73" x14ac:dyDescent="0.2">
      <c r="B1041" s="94"/>
      <c r="C1041" s="94"/>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c r="AA1041" s="94"/>
      <c r="AB1041" s="94"/>
      <c r="AC1041" s="94"/>
      <c r="AD1041" s="94"/>
      <c r="AE1041" s="94"/>
      <c r="AF1041" s="94"/>
      <c r="AG1041" s="94"/>
      <c r="AH1041" s="94"/>
      <c r="AI1041" s="94"/>
      <c r="AJ1041" s="94"/>
      <c r="AK1041" s="94"/>
      <c r="AL1041" s="94"/>
      <c r="AM1041" s="94"/>
      <c r="AN1041" s="94"/>
      <c r="AO1041" s="94"/>
      <c r="AP1041" s="94"/>
      <c r="AQ1041" s="94"/>
      <c r="AR1041" s="94"/>
      <c r="AS1041" s="94"/>
      <c r="AT1041" s="94"/>
      <c r="AU1041" s="94"/>
      <c r="AV1041" s="94"/>
      <c r="AW1041" s="94"/>
      <c r="AX1041" s="94"/>
      <c r="AY1041" s="94"/>
      <c r="AZ1041" s="94"/>
      <c r="BA1041" s="94"/>
      <c r="BB1041" s="94"/>
      <c r="BC1041" s="94"/>
      <c r="BD1041" s="94"/>
      <c r="BE1041" s="94"/>
      <c r="BF1041" s="94"/>
      <c r="BG1041" s="94"/>
      <c r="BH1041" s="94"/>
      <c r="BI1041" s="94"/>
      <c r="BJ1041" s="94"/>
      <c r="BK1041" s="94"/>
      <c r="BL1041" s="94"/>
      <c r="BM1041" s="94"/>
      <c r="BN1041" s="94"/>
      <c r="BO1041" s="94"/>
      <c r="BP1041" s="94"/>
      <c r="BQ1041" s="94"/>
      <c r="BR1041" s="94"/>
      <c r="BS1041" s="94"/>
      <c r="BT1041" s="94"/>
      <c r="BU1041" s="94"/>
    </row>
    <row r="1042" spans="2:73" x14ac:dyDescent="0.2">
      <c r="B1042" s="94"/>
      <c r="C1042" s="94"/>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c r="AI1042" s="94"/>
      <c r="AJ1042" s="94"/>
      <c r="AK1042" s="94"/>
      <c r="AL1042" s="94"/>
      <c r="AM1042" s="94"/>
      <c r="AN1042" s="94"/>
      <c r="AO1042" s="94"/>
      <c r="AP1042" s="94"/>
      <c r="AQ1042" s="94"/>
      <c r="AR1042" s="94"/>
      <c r="AS1042" s="94"/>
      <c r="AT1042" s="94"/>
      <c r="AU1042" s="94"/>
      <c r="AV1042" s="94"/>
      <c r="AW1042" s="94"/>
      <c r="AX1042" s="94"/>
      <c r="AY1042" s="94"/>
      <c r="AZ1042" s="94"/>
      <c r="BA1042" s="94"/>
      <c r="BB1042" s="94"/>
      <c r="BC1042" s="94"/>
      <c r="BD1042" s="94"/>
      <c r="BE1042" s="94"/>
      <c r="BF1042" s="94"/>
      <c r="BG1042" s="94"/>
      <c r="BH1042" s="94"/>
      <c r="BI1042" s="94"/>
      <c r="BJ1042" s="94"/>
      <c r="BK1042" s="94"/>
      <c r="BL1042" s="94"/>
      <c r="BM1042" s="94"/>
      <c r="BN1042" s="94"/>
      <c r="BO1042" s="94"/>
      <c r="BP1042" s="94"/>
      <c r="BQ1042" s="94"/>
      <c r="BR1042" s="94"/>
      <c r="BS1042" s="94"/>
      <c r="BT1042" s="94"/>
      <c r="BU1042" s="94"/>
    </row>
    <row r="1043" spans="2:73" x14ac:dyDescent="0.2">
      <c r="B1043" s="94"/>
      <c r="C1043" s="94"/>
      <c r="D1043" s="94"/>
      <c r="E1043" s="94"/>
      <c r="F1043" s="94"/>
      <c r="G1043" s="94"/>
      <c r="H1043" s="94"/>
      <c r="I1043" s="94"/>
      <c r="J1043" s="94"/>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c r="AI1043" s="94"/>
      <c r="AJ1043" s="94"/>
      <c r="AK1043" s="94"/>
      <c r="AL1043" s="94"/>
      <c r="AM1043" s="94"/>
      <c r="AN1043" s="94"/>
      <c r="AO1043" s="94"/>
      <c r="AP1043" s="94"/>
      <c r="AQ1043" s="94"/>
      <c r="AR1043" s="94"/>
      <c r="AS1043" s="94"/>
      <c r="AT1043" s="94"/>
      <c r="AU1043" s="94"/>
      <c r="AV1043" s="94"/>
      <c r="AW1043" s="94"/>
      <c r="AX1043" s="94"/>
      <c r="AY1043" s="94"/>
      <c r="AZ1043" s="94"/>
      <c r="BA1043" s="94"/>
      <c r="BB1043" s="94"/>
      <c r="BC1043" s="94"/>
      <c r="BD1043" s="94"/>
      <c r="BE1043" s="94"/>
      <c r="BF1043" s="94"/>
      <c r="BG1043" s="94"/>
      <c r="BH1043" s="94"/>
      <c r="BI1043" s="94"/>
      <c r="BJ1043" s="94"/>
      <c r="BK1043" s="94"/>
      <c r="BL1043" s="94"/>
      <c r="BM1043" s="94"/>
      <c r="BN1043" s="94"/>
      <c r="BO1043" s="94"/>
      <c r="BP1043" s="94"/>
      <c r="BQ1043" s="94"/>
      <c r="BR1043" s="94"/>
      <c r="BS1043" s="94"/>
      <c r="BT1043" s="94"/>
      <c r="BU1043" s="94"/>
    </row>
    <row r="1044" spans="2:73" x14ac:dyDescent="0.2">
      <c r="B1044" s="94"/>
      <c r="C1044" s="94"/>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4"/>
      <c r="AA1044" s="94"/>
      <c r="AB1044" s="94"/>
      <c r="AC1044" s="94"/>
      <c r="AD1044" s="94"/>
      <c r="AE1044" s="94"/>
      <c r="AF1044" s="94"/>
      <c r="AG1044" s="94"/>
      <c r="AH1044" s="94"/>
      <c r="AI1044" s="94"/>
      <c r="AJ1044" s="94"/>
      <c r="AK1044" s="94"/>
      <c r="AL1044" s="94"/>
      <c r="AM1044" s="94"/>
      <c r="AN1044" s="94"/>
      <c r="AO1044" s="94"/>
      <c r="AP1044" s="94"/>
      <c r="AQ1044" s="94"/>
      <c r="AR1044" s="94"/>
      <c r="AS1044" s="94"/>
      <c r="AT1044" s="94"/>
      <c r="AU1044" s="94"/>
      <c r="AV1044" s="94"/>
      <c r="AW1044" s="94"/>
      <c r="AX1044" s="94"/>
      <c r="AY1044" s="94"/>
      <c r="AZ1044" s="94"/>
      <c r="BA1044" s="94"/>
      <c r="BB1044" s="94"/>
      <c r="BC1044" s="94"/>
      <c r="BD1044" s="94"/>
      <c r="BE1044" s="94"/>
      <c r="BF1044" s="94"/>
      <c r="BG1044" s="94"/>
      <c r="BH1044" s="94"/>
      <c r="BI1044" s="94"/>
      <c r="BJ1044" s="94"/>
      <c r="BK1044" s="94"/>
      <c r="BL1044" s="94"/>
      <c r="BM1044" s="94"/>
      <c r="BN1044" s="94"/>
      <c r="BO1044" s="94"/>
      <c r="BP1044" s="94"/>
      <c r="BQ1044" s="94"/>
      <c r="BR1044" s="94"/>
      <c r="BS1044" s="94"/>
      <c r="BT1044" s="94"/>
      <c r="BU1044" s="94"/>
    </row>
    <row r="1045" spans="2:73" x14ac:dyDescent="0.2">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row>
    <row r="1046" spans="2:73" x14ac:dyDescent="0.2">
      <c r="B1046" s="94"/>
      <c r="C1046" s="94"/>
      <c r="D1046" s="94"/>
      <c r="E1046" s="94"/>
      <c r="F1046" s="94"/>
      <c r="G1046" s="94"/>
      <c r="H1046" s="94"/>
      <c r="I1046" s="94"/>
      <c r="J1046" s="94"/>
      <c r="K1046" s="94"/>
      <c r="L1046" s="94"/>
      <c r="M1046" s="94"/>
      <c r="N1046" s="94"/>
      <c r="O1046" s="94"/>
      <c r="P1046" s="94"/>
      <c r="Q1046" s="94"/>
      <c r="R1046" s="94"/>
      <c r="S1046" s="94"/>
      <c r="T1046" s="94"/>
      <c r="U1046" s="94"/>
      <c r="V1046" s="94"/>
      <c r="W1046" s="94"/>
      <c r="X1046" s="94"/>
      <c r="Y1046" s="94"/>
      <c r="Z1046" s="94"/>
      <c r="AA1046" s="94"/>
      <c r="AB1046" s="94"/>
      <c r="AC1046" s="94"/>
      <c r="AD1046" s="94"/>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4"/>
      <c r="BE1046" s="94"/>
      <c r="BF1046" s="94"/>
      <c r="BG1046" s="94"/>
      <c r="BH1046" s="94"/>
      <c r="BI1046" s="94"/>
      <c r="BJ1046" s="94"/>
      <c r="BK1046" s="94"/>
      <c r="BL1046" s="94"/>
      <c r="BM1046" s="94"/>
      <c r="BN1046" s="94"/>
      <c r="BO1046" s="94"/>
      <c r="BP1046" s="94"/>
      <c r="BQ1046" s="94"/>
      <c r="BR1046" s="94"/>
      <c r="BS1046" s="94"/>
      <c r="BT1046" s="94"/>
      <c r="BU1046" s="94"/>
    </row>
    <row r="1047" spans="2:73" x14ac:dyDescent="0.2">
      <c r="B1047" s="94"/>
      <c r="C1047" s="94"/>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4"/>
      <c r="AA1047" s="94"/>
      <c r="AB1047" s="94"/>
      <c r="AC1047" s="94"/>
      <c r="AD1047" s="94"/>
      <c r="AE1047" s="94"/>
      <c r="AF1047" s="94"/>
      <c r="AG1047" s="94"/>
      <c r="AH1047" s="94"/>
      <c r="AI1047" s="94"/>
      <c r="AJ1047" s="94"/>
      <c r="AK1047" s="94"/>
      <c r="AL1047" s="94"/>
      <c r="AM1047" s="94"/>
      <c r="AN1047" s="94"/>
      <c r="AO1047" s="94"/>
      <c r="AP1047" s="94"/>
      <c r="AQ1047" s="94"/>
      <c r="AR1047" s="94"/>
      <c r="AS1047" s="94"/>
      <c r="AT1047" s="94"/>
      <c r="AU1047" s="94"/>
      <c r="AV1047" s="94"/>
      <c r="AW1047" s="94"/>
      <c r="AX1047" s="94"/>
      <c r="AY1047" s="94"/>
      <c r="AZ1047" s="94"/>
      <c r="BA1047" s="94"/>
      <c r="BB1047" s="94"/>
      <c r="BC1047" s="94"/>
      <c r="BD1047" s="94"/>
      <c r="BE1047" s="94"/>
      <c r="BF1047" s="94"/>
      <c r="BG1047" s="94"/>
      <c r="BH1047" s="94"/>
      <c r="BI1047" s="94"/>
      <c r="BJ1047" s="94"/>
      <c r="BK1047" s="94"/>
      <c r="BL1047" s="94"/>
      <c r="BM1047" s="94"/>
      <c r="BN1047" s="94"/>
      <c r="BO1047" s="94"/>
      <c r="BP1047" s="94"/>
      <c r="BQ1047" s="94"/>
      <c r="BR1047" s="94"/>
      <c r="BS1047" s="94"/>
      <c r="BT1047" s="94"/>
      <c r="BU1047" s="94"/>
    </row>
    <row r="1048" spans="2:73" x14ac:dyDescent="0.2">
      <c r="B1048" s="94"/>
      <c r="C1048" s="94"/>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4"/>
      <c r="AA1048" s="94"/>
      <c r="AB1048" s="94"/>
      <c r="AC1048" s="94"/>
      <c r="AD1048" s="94"/>
      <c r="AE1048" s="94"/>
      <c r="AF1048" s="94"/>
      <c r="AG1048" s="94"/>
      <c r="AH1048" s="94"/>
      <c r="AI1048" s="94"/>
      <c r="AJ1048" s="94"/>
      <c r="AK1048" s="94"/>
      <c r="AL1048" s="94"/>
      <c r="AM1048" s="94"/>
      <c r="AN1048" s="94"/>
      <c r="AO1048" s="94"/>
      <c r="AP1048" s="94"/>
      <c r="AQ1048" s="94"/>
      <c r="AR1048" s="94"/>
      <c r="AS1048" s="94"/>
      <c r="AT1048" s="94"/>
      <c r="AU1048" s="94"/>
      <c r="AV1048" s="94"/>
      <c r="AW1048" s="94"/>
      <c r="AX1048" s="94"/>
      <c r="AY1048" s="94"/>
      <c r="AZ1048" s="94"/>
      <c r="BA1048" s="94"/>
      <c r="BB1048" s="94"/>
      <c r="BC1048" s="94"/>
      <c r="BD1048" s="94"/>
      <c r="BE1048" s="94"/>
      <c r="BF1048" s="94"/>
      <c r="BG1048" s="94"/>
      <c r="BH1048" s="94"/>
      <c r="BI1048" s="94"/>
      <c r="BJ1048" s="94"/>
      <c r="BK1048" s="94"/>
      <c r="BL1048" s="94"/>
      <c r="BM1048" s="94"/>
      <c r="BN1048" s="94"/>
      <c r="BO1048" s="94"/>
      <c r="BP1048" s="94"/>
      <c r="BQ1048" s="94"/>
      <c r="BR1048" s="94"/>
      <c r="BS1048" s="94"/>
      <c r="BT1048" s="94"/>
      <c r="BU1048" s="94"/>
    </row>
    <row r="1049" spans="2:73" x14ac:dyDescent="0.2">
      <c r="B1049" s="94"/>
      <c r="C1049" s="94"/>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c r="AA1049" s="94"/>
      <c r="AB1049" s="94"/>
      <c r="AC1049" s="94"/>
      <c r="AD1049" s="94"/>
      <c r="AE1049" s="94"/>
      <c r="AF1049" s="94"/>
      <c r="AG1049" s="94"/>
      <c r="AH1049" s="94"/>
      <c r="AI1049" s="94"/>
      <c r="AJ1049" s="94"/>
      <c r="AK1049" s="94"/>
      <c r="AL1049" s="94"/>
      <c r="AM1049" s="94"/>
      <c r="AN1049" s="94"/>
      <c r="AO1049" s="94"/>
      <c r="AP1049" s="94"/>
      <c r="AQ1049" s="94"/>
      <c r="AR1049" s="94"/>
      <c r="AS1049" s="94"/>
      <c r="AT1049" s="94"/>
      <c r="AU1049" s="94"/>
      <c r="AV1049" s="94"/>
      <c r="AW1049" s="94"/>
      <c r="AX1049" s="94"/>
      <c r="AY1049" s="94"/>
      <c r="AZ1049" s="94"/>
      <c r="BA1049" s="94"/>
      <c r="BB1049" s="94"/>
      <c r="BC1049" s="94"/>
      <c r="BD1049" s="94"/>
      <c r="BE1049" s="94"/>
      <c r="BF1049" s="94"/>
      <c r="BG1049" s="94"/>
      <c r="BH1049" s="94"/>
      <c r="BI1049" s="94"/>
      <c r="BJ1049" s="94"/>
      <c r="BK1049" s="94"/>
      <c r="BL1049" s="94"/>
      <c r="BM1049" s="94"/>
      <c r="BN1049" s="94"/>
      <c r="BO1049" s="94"/>
      <c r="BP1049" s="94"/>
      <c r="BQ1049" s="94"/>
      <c r="BR1049" s="94"/>
      <c r="BS1049" s="94"/>
      <c r="BT1049" s="94"/>
      <c r="BU1049" s="94"/>
    </row>
    <row r="1050" spans="2:73" x14ac:dyDescent="0.2">
      <c r="B1050" s="94"/>
      <c r="C1050" s="94"/>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4"/>
      <c r="AA1050" s="94"/>
      <c r="AB1050" s="94"/>
      <c r="AC1050" s="94"/>
      <c r="AD1050" s="94"/>
      <c r="AE1050" s="94"/>
      <c r="AF1050" s="94"/>
      <c r="AG1050" s="94"/>
      <c r="AH1050" s="94"/>
      <c r="AI1050" s="94"/>
      <c r="AJ1050" s="94"/>
      <c r="AK1050" s="94"/>
      <c r="AL1050" s="94"/>
      <c r="AM1050" s="94"/>
      <c r="AN1050" s="94"/>
      <c r="AO1050" s="94"/>
      <c r="AP1050" s="94"/>
      <c r="AQ1050" s="94"/>
      <c r="AR1050" s="94"/>
      <c r="AS1050" s="94"/>
      <c r="AT1050" s="94"/>
      <c r="AU1050" s="94"/>
      <c r="AV1050" s="94"/>
      <c r="AW1050" s="94"/>
      <c r="AX1050" s="94"/>
      <c r="AY1050" s="94"/>
      <c r="AZ1050" s="94"/>
      <c r="BA1050" s="94"/>
      <c r="BB1050" s="94"/>
      <c r="BC1050" s="94"/>
      <c r="BD1050" s="94"/>
      <c r="BE1050" s="94"/>
      <c r="BF1050" s="94"/>
      <c r="BG1050" s="94"/>
      <c r="BH1050" s="94"/>
      <c r="BI1050" s="94"/>
      <c r="BJ1050" s="94"/>
      <c r="BK1050" s="94"/>
      <c r="BL1050" s="94"/>
      <c r="BM1050" s="94"/>
      <c r="BN1050" s="94"/>
      <c r="BO1050" s="94"/>
      <c r="BP1050" s="94"/>
      <c r="BQ1050" s="94"/>
      <c r="BR1050" s="94"/>
      <c r="BS1050" s="94"/>
      <c r="BT1050" s="94"/>
      <c r="BU1050" s="94"/>
    </row>
    <row r="1051" spans="2:73" x14ac:dyDescent="0.2">
      <c r="B1051" s="94"/>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c r="AA1051" s="94"/>
      <c r="AB1051" s="94"/>
      <c r="AC1051" s="94"/>
      <c r="AD1051" s="94"/>
      <c r="AE1051" s="94"/>
      <c r="AF1051" s="94"/>
      <c r="AG1051" s="94"/>
      <c r="AH1051" s="94"/>
      <c r="AI1051" s="94"/>
      <c r="AJ1051" s="94"/>
      <c r="AK1051" s="94"/>
      <c r="AL1051" s="94"/>
      <c r="AM1051" s="94"/>
      <c r="AN1051" s="94"/>
      <c r="AO1051" s="94"/>
      <c r="AP1051" s="94"/>
      <c r="AQ1051" s="94"/>
      <c r="AR1051" s="94"/>
      <c r="AS1051" s="94"/>
      <c r="AT1051" s="94"/>
      <c r="AU1051" s="94"/>
      <c r="AV1051" s="94"/>
      <c r="AW1051" s="94"/>
      <c r="AX1051" s="94"/>
      <c r="AY1051" s="94"/>
      <c r="AZ1051" s="94"/>
      <c r="BA1051" s="94"/>
      <c r="BB1051" s="94"/>
      <c r="BC1051" s="94"/>
      <c r="BD1051" s="94"/>
      <c r="BE1051" s="94"/>
      <c r="BF1051" s="94"/>
      <c r="BG1051" s="94"/>
      <c r="BH1051" s="94"/>
      <c r="BI1051" s="94"/>
      <c r="BJ1051" s="94"/>
      <c r="BK1051" s="94"/>
      <c r="BL1051" s="94"/>
      <c r="BM1051" s="94"/>
      <c r="BN1051" s="94"/>
      <c r="BO1051" s="94"/>
      <c r="BP1051" s="94"/>
      <c r="BQ1051" s="94"/>
      <c r="BR1051" s="94"/>
      <c r="BS1051" s="94"/>
      <c r="BT1051" s="94"/>
      <c r="BU1051" s="94"/>
    </row>
    <row r="1052" spans="2:73" x14ac:dyDescent="0.2">
      <c r="B1052" s="94"/>
      <c r="C1052" s="94"/>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4"/>
      <c r="AA1052" s="94"/>
      <c r="AB1052" s="94"/>
      <c r="AC1052" s="94"/>
      <c r="AD1052" s="94"/>
      <c r="AE1052" s="94"/>
      <c r="AF1052" s="94"/>
      <c r="AG1052" s="94"/>
      <c r="AH1052" s="94"/>
      <c r="AI1052" s="94"/>
      <c r="AJ1052" s="94"/>
      <c r="AK1052" s="94"/>
      <c r="AL1052" s="94"/>
      <c r="AM1052" s="94"/>
      <c r="AN1052" s="94"/>
      <c r="AO1052" s="94"/>
      <c r="AP1052" s="94"/>
      <c r="AQ1052" s="94"/>
      <c r="AR1052" s="94"/>
      <c r="AS1052" s="94"/>
      <c r="AT1052" s="94"/>
      <c r="AU1052" s="94"/>
      <c r="AV1052" s="94"/>
      <c r="AW1052" s="94"/>
      <c r="AX1052" s="94"/>
      <c r="AY1052" s="94"/>
      <c r="AZ1052" s="94"/>
      <c r="BA1052" s="94"/>
      <c r="BB1052" s="94"/>
      <c r="BC1052" s="94"/>
      <c r="BD1052" s="94"/>
      <c r="BE1052" s="94"/>
      <c r="BF1052" s="94"/>
      <c r="BG1052" s="94"/>
      <c r="BH1052" s="94"/>
      <c r="BI1052" s="94"/>
      <c r="BJ1052" s="94"/>
      <c r="BK1052" s="94"/>
      <c r="BL1052" s="94"/>
      <c r="BM1052" s="94"/>
      <c r="BN1052" s="94"/>
      <c r="BO1052" s="94"/>
      <c r="BP1052" s="94"/>
      <c r="BQ1052" s="94"/>
      <c r="BR1052" s="94"/>
      <c r="BS1052" s="94"/>
      <c r="BT1052" s="94"/>
      <c r="BU1052" s="94"/>
    </row>
    <row r="1053" spans="2:73" x14ac:dyDescent="0.2">
      <c r="B1053" s="94"/>
      <c r="C1053" s="94"/>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4"/>
      <c r="AA1053" s="94"/>
      <c r="AB1053" s="94"/>
      <c r="AC1053" s="94"/>
      <c r="AD1053" s="94"/>
      <c r="AE1053" s="94"/>
      <c r="AF1053" s="94"/>
      <c r="AG1053" s="94"/>
      <c r="AH1053" s="94"/>
      <c r="AI1053" s="94"/>
      <c r="AJ1053" s="94"/>
      <c r="AK1053" s="94"/>
      <c r="AL1053" s="94"/>
      <c r="AM1053" s="94"/>
      <c r="AN1053" s="94"/>
      <c r="AO1053" s="94"/>
      <c r="AP1053" s="94"/>
      <c r="AQ1053" s="94"/>
      <c r="AR1053" s="94"/>
      <c r="AS1053" s="94"/>
      <c r="AT1053" s="94"/>
      <c r="AU1053" s="94"/>
      <c r="AV1053" s="94"/>
      <c r="AW1053" s="94"/>
      <c r="AX1053" s="94"/>
      <c r="AY1053" s="94"/>
      <c r="AZ1053" s="94"/>
      <c r="BA1053" s="94"/>
      <c r="BB1053" s="94"/>
      <c r="BC1053" s="94"/>
      <c r="BD1053" s="94"/>
      <c r="BE1053" s="94"/>
      <c r="BF1053" s="94"/>
      <c r="BG1053" s="94"/>
      <c r="BH1053" s="94"/>
      <c r="BI1053" s="94"/>
      <c r="BJ1053" s="94"/>
      <c r="BK1053" s="94"/>
      <c r="BL1053" s="94"/>
      <c r="BM1053" s="94"/>
      <c r="BN1053" s="94"/>
      <c r="BO1053" s="94"/>
      <c r="BP1053" s="94"/>
      <c r="BQ1053" s="94"/>
      <c r="BR1053" s="94"/>
      <c r="BS1053" s="94"/>
      <c r="BT1053" s="94"/>
      <c r="BU1053" s="94"/>
    </row>
    <row r="1054" spans="2:73" x14ac:dyDescent="0.2">
      <c r="B1054" s="94"/>
      <c r="C1054" s="94"/>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4"/>
      <c r="BA1054" s="94"/>
      <c r="BB1054" s="94"/>
      <c r="BC1054" s="94"/>
      <c r="BD1054" s="94"/>
      <c r="BE1054" s="94"/>
      <c r="BF1054" s="94"/>
      <c r="BG1054" s="94"/>
      <c r="BH1054" s="94"/>
      <c r="BI1054" s="94"/>
      <c r="BJ1054" s="94"/>
      <c r="BK1054" s="94"/>
      <c r="BL1054" s="94"/>
      <c r="BM1054" s="94"/>
      <c r="BN1054" s="94"/>
      <c r="BO1054" s="94"/>
      <c r="BP1054" s="94"/>
      <c r="BQ1054" s="94"/>
      <c r="BR1054" s="94"/>
      <c r="BS1054" s="94"/>
      <c r="BT1054" s="94"/>
      <c r="BU1054" s="94"/>
    </row>
    <row r="1055" spans="2:73" x14ac:dyDescent="0.2">
      <c r="B1055" s="94"/>
      <c r="C1055" s="94"/>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4"/>
      <c r="AX1055" s="94"/>
      <c r="AY1055" s="94"/>
      <c r="AZ1055" s="94"/>
      <c r="BA1055" s="94"/>
      <c r="BB1055" s="94"/>
      <c r="BC1055" s="94"/>
      <c r="BD1055" s="94"/>
      <c r="BE1055" s="94"/>
      <c r="BF1055" s="94"/>
      <c r="BG1055" s="94"/>
      <c r="BH1055" s="94"/>
      <c r="BI1055" s="94"/>
      <c r="BJ1055" s="94"/>
      <c r="BK1055" s="94"/>
      <c r="BL1055" s="94"/>
      <c r="BM1055" s="94"/>
      <c r="BN1055" s="94"/>
      <c r="BO1055" s="94"/>
      <c r="BP1055" s="94"/>
      <c r="BQ1055" s="94"/>
      <c r="BR1055" s="94"/>
      <c r="BS1055" s="94"/>
      <c r="BT1055" s="94"/>
      <c r="BU1055" s="94"/>
    </row>
  </sheetData>
  <mergeCells count="4">
    <mergeCell ref="B2:D2"/>
    <mergeCell ref="H2:J2"/>
    <mergeCell ref="A1:J1"/>
    <mergeCell ref="E2:G2"/>
  </mergeCells>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35"/>
  <sheetViews>
    <sheetView zoomScaleNormal="100" workbookViewId="0">
      <selection activeCell="F2" sqref="F2:I2"/>
    </sheetView>
  </sheetViews>
  <sheetFormatPr defaultColWidth="8.81640625" defaultRowHeight="12.5" x14ac:dyDescent="0.25"/>
  <cols>
    <col min="1" max="1" width="15.26953125" customWidth="1"/>
    <col min="2" max="4" width="9.7265625" customWidth="1"/>
    <col min="5" max="5" width="2.26953125" customWidth="1"/>
    <col min="6" max="9" width="6.7265625" customWidth="1"/>
  </cols>
  <sheetData>
    <row r="1" spans="1:9" ht="24" customHeight="1" thickBot="1" x14ac:dyDescent="0.3">
      <c r="A1" s="142" t="s">
        <v>86</v>
      </c>
      <c r="B1" s="143"/>
      <c r="C1" s="143"/>
      <c r="D1" s="143"/>
      <c r="E1" s="143"/>
      <c r="F1" s="143"/>
      <c r="G1" s="143"/>
      <c r="H1" s="143"/>
      <c r="I1" s="143"/>
    </row>
    <row r="2" spans="1:9" ht="12.75" customHeight="1" thickTop="1" x14ac:dyDescent="0.35">
      <c r="A2" s="48"/>
      <c r="B2" s="39">
        <v>2016</v>
      </c>
      <c r="C2" s="39">
        <v>2017</v>
      </c>
      <c r="D2" s="39">
        <v>2018</v>
      </c>
      <c r="E2" s="40" t="s">
        <v>2</v>
      </c>
      <c r="F2" s="49" t="s">
        <v>135</v>
      </c>
      <c r="G2" s="95" t="s">
        <v>136</v>
      </c>
      <c r="H2" s="41" t="s">
        <v>137</v>
      </c>
      <c r="I2" s="42" t="s">
        <v>138</v>
      </c>
    </row>
    <row r="3" spans="1:9" ht="14.25" customHeight="1" x14ac:dyDescent="0.25">
      <c r="A3" s="50" t="s">
        <v>12</v>
      </c>
      <c r="B3" s="30">
        <v>0.100053783673344</v>
      </c>
      <c r="C3" s="30">
        <v>0.100723468889202</v>
      </c>
      <c r="D3" s="30">
        <v>9.7426682950175703E-2</v>
      </c>
      <c r="E3" s="31"/>
      <c r="F3" s="30">
        <v>9.6342565562691398E-2</v>
      </c>
      <c r="G3" s="100">
        <v>9.6660133921280394E-2</v>
      </c>
      <c r="H3" s="32">
        <v>9.7372242093706804E-2</v>
      </c>
      <c r="I3" s="33">
        <v>9.9321818459731398E-2</v>
      </c>
    </row>
    <row r="4" spans="1:9" ht="14.25" customHeight="1" x14ac:dyDescent="0.25">
      <c r="A4" s="43" t="s">
        <v>13</v>
      </c>
      <c r="B4" s="30">
        <v>0.26833853672875702</v>
      </c>
      <c r="C4" s="30">
        <v>0.26595607670937099</v>
      </c>
      <c r="D4" s="30">
        <v>0.26530911161355197</v>
      </c>
      <c r="E4" s="31"/>
      <c r="F4" s="30">
        <v>0.26387433717498499</v>
      </c>
      <c r="G4" s="100">
        <v>0.26709129511677199</v>
      </c>
      <c r="H4" s="32">
        <v>0.26996493961823098</v>
      </c>
      <c r="I4" s="33">
        <v>0.26076603139103599</v>
      </c>
    </row>
    <row r="5" spans="1:9" ht="14.25" customHeight="1" x14ac:dyDescent="0.25">
      <c r="A5" s="43" t="s">
        <v>14</v>
      </c>
      <c r="B5" s="30">
        <v>0.25168174924533199</v>
      </c>
      <c r="C5" s="30">
        <v>0.24853272168628099</v>
      </c>
      <c r="D5" s="30">
        <v>0.25060650570197801</v>
      </c>
      <c r="E5" s="31"/>
      <c r="F5" s="30">
        <v>0.25167755712491902</v>
      </c>
      <c r="G5" s="100">
        <v>0.25246611138330799</v>
      </c>
      <c r="H5" s="32">
        <v>0.25111555760172799</v>
      </c>
      <c r="I5" s="33">
        <v>0.24723458001818099</v>
      </c>
    </row>
    <row r="6" spans="1:9" ht="14.25" customHeight="1" x14ac:dyDescent="0.25">
      <c r="A6" s="43" t="s">
        <v>15</v>
      </c>
      <c r="B6" s="30">
        <v>0.30742295448415302</v>
      </c>
      <c r="C6" s="30">
        <v>0.32049937547401602</v>
      </c>
      <c r="D6" s="30">
        <v>0.32062078127836502</v>
      </c>
      <c r="E6" s="31"/>
      <c r="F6" s="30">
        <v>0.32194700599041798</v>
      </c>
      <c r="G6" s="100">
        <v>0.31971255920300501</v>
      </c>
      <c r="H6" s="32">
        <v>0.31611892198179598</v>
      </c>
      <c r="I6" s="33">
        <v>0.32427214146078498</v>
      </c>
    </row>
    <row r="7" spans="1:9" ht="14.25" customHeight="1" x14ac:dyDescent="0.25">
      <c r="A7" s="43" t="s">
        <v>16</v>
      </c>
      <c r="B7" s="30">
        <v>7.0664963247823204E-2</v>
      </c>
      <c r="C7" s="30">
        <v>6.2632494567339395E-2</v>
      </c>
      <c r="D7" s="30">
        <v>6.4469080586866401E-2</v>
      </c>
      <c r="E7" s="31"/>
      <c r="F7" s="30">
        <v>6.4478977549926805E-2</v>
      </c>
      <c r="G7" s="100">
        <v>6.23305569165441E-2</v>
      </c>
      <c r="H7" s="32">
        <v>6.4064879413535405E-2</v>
      </c>
      <c r="I7" s="33">
        <v>6.6933219632671695E-2</v>
      </c>
    </row>
    <row r="8" spans="1:9" ht="14.25" customHeight="1" thickBot="1" x14ac:dyDescent="0.3">
      <c r="A8" s="44" t="s">
        <v>17</v>
      </c>
      <c r="B8" s="51">
        <v>1.83801262058929E-3</v>
      </c>
      <c r="C8" s="51">
        <v>1.65586267378892E-3</v>
      </c>
      <c r="D8" s="51">
        <v>1.56783786906078E-3</v>
      </c>
      <c r="E8" s="45"/>
      <c r="F8" s="51">
        <v>1.67955659705837E-3</v>
      </c>
      <c r="G8" s="101">
        <v>1.73934345908868E-3</v>
      </c>
      <c r="H8" s="46">
        <v>1.36345929100116E-3</v>
      </c>
      <c r="I8" s="47">
        <v>1.47220903759362E-3</v>
      </c>
    </row>
    <row r="9" spans="1:9" ht="13" thickTop="1" x14ac:dyDescent="0.25">
      <c r="A9" s="82" t="s">
        <v>140</v>
      </c>
      <c r="B9" s="34"/>
      <c r="C9" s="34"/>
      <c r="D9" s="34"/>
      <c r="E9" s="35"/>
      <c r="F9" s="34"/>
      <c r="G9" s="34"/>
      <c r="H9" s="34"/>
      <c r="I9" s="34"/>
    </row>
    <row r="35" ht="11.15" customHeight="1" x14ac:dyDescent="0.25"/>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35"/>
  <sheetViews>
    <sheetView zoomScaleNormal="100" workbookViewId="0">
      <selection activeCell="D3" sqref="D3:I8"/>
    </sheetView>
  </sheetViews>
  <sheetFormatPr defaultColWidth="8.81640625" defaultRowHeight="12.5" x14ac:dyDescent="0.25"/>
  <cols>
    <col min="1" max="1" width="15.26953125" customWidth="1"/>
    <col min="2" max="4" width="9.7265625" customWidth="1"/>
    <col min="5" max="5" width="2.26953125" customWidth="1"/>
    <col min="6" max="9" width="6.7265625" customWidth="1"/>
  </cols>
  <sheetData>
    <row r="1" spans="1:9" ht="24" customHeight="1" thickBot="1" x14ac:dyDescent="0.3">
      <c r="A1" s="142" t="s">
        <v>71</v>
      </c>
      <c r="B1" s="143"/>
      <c r="C1" s="143"/>
      <c r="D1" s="143"/>
      <c r="E1" s="143"/>
      <c r="F1" s="143"/>
      <c r="G1" s="143"/>
      <c r="H1" s="143"/>
      <c r="I1" s="143"/>
    </row>
    <row r="2" spans="1:9" ht="12.75" customHeight="1" thickTop="1" x14ac:dyDescent="0.35">
      <c r="A2" s="48"/>
      <c r="B2" s="39">
        <v>2016</v>
      </c>
      <c r="C2" s="39">
        <v>2017</v>
      </c>
      <c r="D2" s="39">
        <v>2018</v>
      </c>
      <c r="E2" s="40" t="s">
        <v>2</v>
      </c>
      <c r="F2" s="49" t="s">
        <v>135</v>
      </c>
      <c r="G2" s="95" t="s">
        <v>136</v>
      </c>
      <c r="H2" s="41" t="s">
        <v>137</v>
      </c>
      <c r="I2" s="42" t="s">
        <v>138</v>
      </c>
    </row>
    <row r="3" spans="1:9" ht="14.25" customHeight="1" x14ac:dyDescent="0.25">
      <c r="A3" s="50" t="s">
        <v>12</v>
      </c>
      <c r="B3" s="30">
        <v>0.14114166314702001</v>
      </c>
      <c r="C3" s="30">
        <v>0.15364367395270401</v>
      </c>
      <c r="D3" s="30">
        <v>0.15480765390345999</v>
      </c>
      <c r="E3" s="31"/>
      <c r="F3" s="30">
        <v>0.13870888620250099</v>
      </c>
      <c r="G3" s="100">
        <v>0.14108882830918301</v>
      </c>
      <c r="H3" s="32">
        <v>0.16665417733975099</v>
      </c>
      <c r="I3" s="33">
        <v>0.17082283662963699</v>
      </c>
    </row>
    <row r="4" spans="1:9" ht="14.25" customHeight="1" x14ac:dyDescent="0.25">
      <c r="A4" s="43" t="s">
        <v>13</v>
      </c>
      <c r="B4" s="30">
        <v>0.32579375607727201</v>
      </c>
      <c r="C4" s="30">
        <v>0.32173491390932002</v>
      </c>
      <c r="D4" s="30">
        <v>0.33246312856149501</v>
      </c>
      <c r="E4" s="31"/>
      <c r="F4" s="30">
        <v>0.34502164657275503</v>
      </c>
      <c r="G4" s="100">
        <v>0.33407788845285602</v>
      </c>
      <c r="H4" s="32">
        <v>0.31090328968270597</v>
      </c>
      <c r="I4" s="33">
        <v>0.33943888479942502</v>
      </c>
    </row>
    <row r="5" spans="1:9" ht="14.25" customHeight="1" x14ac:dyDescent="0.25">
      <c r="A5" s="43" t="s">
        <v>14</v>
      </c>
      <c r="B5" s="30">
        <v>0.25793968264183798</v>
      </c>
      <c r="C5" s="30">
        <v>0.26701066372256399</v>
      </c>
      <c r="D5" s="30">
        <v>0.26788494383288303</v>
      </c>
      <c r="E5" s="31"/>
      <c r="F5" s="30">
        <v>0.25450022881968498</v>
      </c>
      <c r="G5" s="100">
        <v>0.26550432635591598</v>
      </c>
      <c r="H5" s="32">
        <v>0.29783308984847201</v>
      </c>
      <c r="I5" s="33">
        <v>0.25442548800314702</v>
      </c>
    </row>
    <row r="6" spans="1:9" ht="14.25" customHeight="1" x14ac:dyDescent="0.25">
      <c r="A6" s="43" t="s">
        <v>15</v>
      </c>
      <c r="B6" s="30">
        <v>0.19775840219738899</v>
      </c>
      <c r="C6" s="30">
        <v>0.18981980900994899</v>
      </c>
      <c r="D6" s="30">
        <v>0.17612908703229799</v>
      </c>
      <c r="E6" s="31"/>
      <c r="F6" s="30">
        <v>0.17631405852387</v>
      </c>
      <c r="G6" s="100">
        <v>0.19165619389395999</v>
      </c>
      <c r="H6" s="32">
        <v>0.171358834771141</v>
      </c>
      <c r="I6" s="33">
        <v>0.16710516168096701</v>
      </c>
    </row>
    <row r="7" spans="1:9" ht="14.25" customHeight="1" x14ac:dyDescent="0.25">
      <c r="A7" s="43" t="s">
        <v>16</v>
      </c>
      <c r="B7" s="30">
        <v>6.7307792478680101E-2</v>
      </c>
      <c r="C7" s="30">
        <v>5.6472436590702203E-2</v>
      </c>
      <c r="D7" s="30">
        <v>6.2538038455138598E-2</v>
      </c>
      <c r="E7" s="31"/>
      <c r="F7" s="30">
        <v>7.9229596429062896E-2</v>
      </c>
      <c r="G7" s="100">
        <v>6.2158099280427703E-2</v>
      </c>
      <c r="H7" s="32">
        <v>4.9834935777384001E-2</v>
      </c>
      <c r="I7" s="33">
        <v>5.8895052624945099E-2</v>
      </c>
    </row>
    <row r="8" spans="1:9" ht="14.25" customHeight="1" thickBot="1" x14ac:dyDescent="0.3">
      <c r="A8" s="44" t="s">
        <v>17</v>
      </c>
      <c r="B8" s="51">
        <v>1.00587034577997E-2</v>
      </c>
      <c r="C8" s="51">
        <v>1.13185028147582E-2</v>
      </c>
      <c r="D8" s="51">
        <v>6.1771482147239603E-3</v>
      </c>
      <c r="E8" s="45"/>
      <c r="F8" s="51">
        <v>6.22558345212535E-3</v>
      </c>
      <c r="G8" s="101">
        <v>5.5146637076554797E-3</v>
      </c>
      <c r="H8" s="46">
        <v>3.4156725805444999E-3</v>
      </c>
      <c r="I8" s="47">
        <v>9.3125762618769207E-3</v>
      </c>
    </row>
    <row r="9" spans="1:9" ht="13" thickTop="1" x14ac:dyDescent="0.25">
      <c r="A9" s="82" t="s">
        <v>140</v>
      </c>
      <c r="B9" s="34"/>
      <c r="C9" s="34"/>
      <c r="D9" s="34"/>
      <c r="E9" s="35"/>
      <c r="F9" s="34"/>
      <c r="G9" s="34"/>
      <c r="H9" s="34"/>
      <c r="I9" s="34"/>
    </row>
    <row r="35" ht="11.15" customHeight="1" x14ac:dyDescent="0.25"/>
  </sheetData>
  <mergeCells count="1">
    <mergeCell ref="A1:I1"/>
  </mergeCells>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Contents</vt:lpstr>
      <vt:lpstr>Graph A6</vt:lpstr>
      <vt:lpstr>Graph A7</vt:lpstr>
      <vt:lpstr>Graph A8</vt:lpstr>
      <vt:lpstr>Graph A9</vt:lpstr>
      <vt:lpstr>Graph A10</vt:lpstr>
      <vt:lpstr>Graph A11</vt:lpstr>
      <vt:lpstr>Graph A12</vt:lpstr>
      <vt:lpstr>Graph Data</vt:lpstr>
      <vt:lpstr>Table A11</vt:lpstr>
      <vt:lpstr>Table A12</vt:lpstr>
      <vt:lpstr>Table A13</vt:lpstr>
      <vt:lpstr>Table A14</vt:lpstr>
      <vt:lpstr>Table A15</vt:lpstr>
      <vt:lpstr>Table A16</vt:lpstr>
      <vt:lpstr>Table A17</vt:lpstr>
      <vt:lpstr>Table A18</vt:lpstr>
      <vt:lpstr>Contents!Print_Titles</vt:lpstr>
      <vt:lpstr>'Graph Data'!Print_Titles</vt:lpstr>
      <vt:lpstr>'Table A11'!Print_Titles</vt:lpstr>
      <vt:lpstr>'Table A12'!Print_Titles</vt:lpstr>
      <vt:lpstr>'Table A13'!Print_Titles</vt:lpstr>
      <vt:lpstr>'Table A14'!Print_Titles</vt:lpstr>
      <vt:lpstr>'Table A15'!Print_Titles</vt:lpstr>
      <vt:lpstr>'Table A16'!Print_Titles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Liang, David</cp:lastModifiedBy>
  <cp:lastPrinted>2011-01-11T19:50:36Z</cp:lastPrinted>
  <dcterms:created xsi:type="dcterms:W3CDTF">2009-01-07T22:36:20Z</dcterms:created>
  <dcterms:modified xsi:type="dcterms:W3CDTF">2019-01-23T14:23:03Z</dcterms:modified>
</cp:coreProperties>
</file>