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k27508\OneDrive - FINRA\_MyFiles\Product\Transparency\Quarterly ATS Reports\2020\"/>
    </mc:Choice>
  </mc:AlternateContent>
  <xr:revisionPtr revIDLastSave="21" documentId="8_{CE12246A-9A4C-4DAC-B6CB-9A0299F5DD1D}" xr6:coauthVersionLast="45" xr6:coauthVersionMax="45" xr10:uidLastSave="{9404719C-8A79-4ACD-B0DF-9CCE36E01BC5}"/>
  <bookViews>
    <workbookView xWindow="-120" yWindow="-120" windowWidth="26040" windowHeight="21240" xr2:uid="{00000000-000D-0000-FFFF-FFFF00000000}"/>
  </bookViews>
  <sheets>
    <sheet name="Grid Result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8" i="1" l="1"/>
  <c r="D8" i="1"/>
  <c r="E7" i="1"/>
  <c r="E8" i="1" l="1"/>
  <c r="E5" i="1" l="1"/>
  <c r="E6" i="1"/>
  <c r="E3" i="1"/>
  <c r="E2" i="1"/>
  <c r="E4" i="1"/>
</calcChain>
</file>

<file path=xl/sharedStrings.xml><?xml version="1.0" encoding="utf-8"?>
<sst xmlns="http://schemas.openxmlformats.org/spreadsheetml/2006/main" count="18" uniqueCount="18">
  <si>
    <t>MPID</t>
  </si>
  <si>
    <t>GLOBAL OTC</t>
  </si>
  <si>
    <t>ARCA</t>
  </si>
  <si>
    <t>OTC LINK ECN ATS</t>
  </si>
  <si>
    <t>OTCX</t>
  </si>
  <si>
    <t>VARIABLE INVESTMENT ADVISORS, INC.</t>
  </si>
  <si>
    <t>VIAT</t>
  </si>
  <si>
    <t>Average Trade Size</t>
  </si>
  <si>
    <t>ATS Name</t>
  </si>
  <si>
    <t>Total Trades</t>
  </si>
  <si>
    <t>Total Shares</t>
  </si>
  <si>
    <t>Grand Total</t>
  </si>
  <si>
    <t>TZERO ATS, LLC</t>
  </si>
  <si>
    <t>PROS</t>
  </si>
  <si>
    <t>STARTENGINE SECONDARY</t>
  </si>
  <si>
    <t>STEN</t>
  </si>
  <si>
    <t>FNC AG STOCK, LLC</t>
  </si>
  <si>
    <t>FNCA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</si>
</sst>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0"/>
      <name val="Arial"/>
      <family val="2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0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E8E4DC"/>
        <bgColor indexed="64"/>
      </patternFill>
    </fill>
  </fills>
  <borders count="1">
    <border>
      <left/>
      <right/>
      <top/>
      <bottom/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8">
    <xf numFmtId="0" fontId="0" fillId="0" borderId="0" xfId="0"/>
    <xf numFmtId="0" fontId="2" fillId="2" borderId="0" xfId="0" applyFont="1" applyFill="1"/>
    <xf numFmtId="0" fontId="3" fillId="0" borderId="0" xfId="0" applyFont="1"/>
    <xf numFmtId="0" fontId="2" fillId="0" borderId="0" xfId="0" applyFont="1"/>
    <xf numFmtId="164" fontId="2" fillId="0" borderId="0" xfId="4" applyNumberFormat="1" applyFont="1"/>
    <xf numFmtId="164" fontId="3" fillId="0" borderId="0" xfId="4" applyNumberFormat="1" applyFont="1"/>
    <xf numFmtId="0" fontId="4" fillId="0" borderId="0" xfId="0" applyFont="1" applyAlignment="1">
      <alignment vertical="center"/>
    </xf>
    <xf numFmtId="1" fontId="4" fillId="0" borderId="0" xfId="0" applyNumberFormat="1" applyFont="1" applyAlignment="1">
      <alignment vertical="center"/>
    </xf>
  </cellXfs>
  <cellStyles count="6">
    <cellStyle name="Comma" xfId="4" xr:uid="{00000000-0005-0000-0000-000000000000}"/>
    <cellStyle name="Comma [0]" xfId="5" xr:uid="{00000000-0005-0000-0000-000001000000}"/>
    <cellStyle name="Currency" xfId="2" xr:uid="{00000000-0005-0000-0000-000002000000}"/>
    <cellStyle name="Currency [0]" xfId="3" xr:uid="{00000000-0005-0000-0000-000003000000}"/>
    <cellStyle name="Normal" xfId="0" builtinId="0"/>
    <cellStyle name="Percent" xfId="1" xr:uid="{00000000-0005-0000-0000-000005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E8E4DC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8"/>
  <sheetViews>
    <sheetView tabSelected="1" workbookViewId="0">
      <selection activeCell="E24" sqref="E24"/>
    </sheetView>
  </sheetViews>
  <sheetFormatPr defaultColWidth="9.140625" defaultRowHeight="15" x14ac:dyDescent="0.25"/>
  <cols>
    <col min="1" max="1" width="36.42578125" style="2" bestFit="1" customWidth="1"/>
    <col min="2" max="2" width="6" style="2" bestFit="1" customWidth="1"/>
    <col min="3" max="3" width="11.7109375" style="2" bestFit="1" customWidth="1"/>
    <col min="4" max="4" width="15.28515625" style="2" bestFit="1" customWidth="1"/>
    <col min="5" max="5" width="18" style="2" bestFit="1" customWidth="1"/>
    <col min="6" max="16384" width="9.140625" style="2"/>
  </cols>
  <sheetData>
    <row r="1" spans="1:5" x14ac:dyDescent="0.25">
      <c r="A1" s="1" t="s">
        <v>8</v>
      </c>
      <c r="B1" s="1" t="s">
        <v>0</v>
      </c>
      <c r="C1" s="1" t="s">
        <v>9</v>
      </c>
      <c r="D1" s="1" t="s">
        <v>10</v>
      </c>
      <c r="E1" s="1" t="s">
        <v>7</v>
      </c>
    </row>
    <row r="2" spans="1:5" x14ac:dyDescent="0.25">
      <c r="A2" s="6" t="s">
        <v>3</v>
      </c>
      <c r="B2" s="6" t="s">
        <v>4</v>
      </c>
      <c r="C2" s="7">
        <v>1198781</v>
      </c>
      <c r="D2" s="7">
        <v>59038250851</v>
      </c>
      <c r="E2" s="5">
        <f t="shared" ref="E2:E8" si="0">D2/C2</f>
        <v>49248.570715585251</v>
      </c>
    </row>
    <row r="3" spans="1:5" x14ac:dyDescent="0.25">
      <c r="A3" s="6" t="s">
        <v>1</v>
      </c>
      <c r="B3" s="6" t="s">
        <v>2</v>
      </c>
      <c r="C3" s="7">
        <v>1592503</v>
      </c>
      <c r="D3" s="7">
        <v>1208850211</v>
      </c>
      <c r="E3" s="5">
        <f t="shared" si="0"/>
        <v>759.0881844492601</v>
      </c>
    </row>
    <row r="4" spans="1:5" x14ac:dyDescent="0.25">
      <c r="A4" s="6" t="s">
        <v>12</v>
      </c>
      <c r="B4" s="6" t="s">
        <v>13</v>
      </c>
      <c r="C4" s="7">
        <v>7064</v>
      </c>
      <c r="D4" s="7">
        <v>1183238</v>
      </c>
      <c r="E4" s="5">
        <f t="shared" si="0"/>
        <v>167.50254813137033</v>
      </c>
    </row>
    <row r="5" spans="1:5" x14ac:dyDescent="0.25">
      <c r="A5" s="6" t="s">
        <v>5</v>
      </c>
      <c r="B5" s="6" t="s">
        <v>6</v>
      </c>
      <c r="C5" s="7">
        <v>38</v>
      </c>
      <c r="D5" s="7">
        <v>447956</v>
      </c>
      <c r="E5" s="5">
        <f t="shared" si="0"/>
        <v>11788.315789473685</v>
      </c>
    </row>
    <row r="6" spans="1:5" x14ac:dyDescent="0.25">
      <c r="A6" s="6" t="s">
        <v>16</v>
      </c>
      <c r="B6" s="6" t="s">
        <v>17</v>
      </c>
      <c r="C6" s="7">
        <v>31</v>
      </c>
      <c r="D6" s="7">
        <v>58924</v>
      </c>
      <c r="E6" s="5">
        <f t="shared" si="0"/>
        <v>1900.7741935483871</v>
      </c>
    </row>
    <row r="7" spans="1:5" x14ac:dyDescent="0.25">
      <c r="A7" s="6" t="s">
        <v>14</v>
      </c>
      <c r="B7" s="6" t="s">
        <v>15</v>
      </c>
      <c r="C7" s="7">
        <v>717</v>
      </c>
      <c r="D7" s="7">
        <v>41800</v>
      </c>
      <c r="E7" s="5">
        <f t="shared" si="0"/>
        <v>58.298465829846585</v>
      </c>
    </row>
    <row r="8" spans="1:5" x14ac:dyDescent="0.25">
      <c r="A8" s="3" t="s">
        <v>11</v>
      </c>
      <c r="C8" s="5">
        <f>SUM(C2:C7)</f>
        <v>2799134</v>
      </c>
      <c r="D8" s="5">
        <f>SUM(D2:D7)</f>
        <v>60248832980</v>
      </c>
      <c r="E8" s="4">
        <f t="shared" si="0"/>
        <v>21524.097445852894</v>
      </c>
    </row>
  </sheetData>
  <sortState xmlns:xlrd2="http://schemas.microsoft.com/office/spreadsheetml/2017/richdata2" ref="A2:E6">
    <sortCondition descending="1" ref="D1"/>
  </sortState>
  <pageMargins left="0.75" right="0.75" top="1" bottom="1" header="0.5" footer="0.5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E5B009AB35E6F41A545C41B96E1FFC8" ma:contentTypeVersion="12" ma:contentTypeDescription="Create a new document." ma:contentTypeScope="" ma:versionID="925fc864c6b1d776ea09ded322b4318e">
  <xsd:schema xmlns:xsd="http://www.w3.org/2001/XMLSchema" xmlns:xs="http://www.w3.org/2001/XMLSchema" xmlns:p="http://schemas.microsoft.com/office/2006/metadata/properties" xmlns:ns3="3d7b2526-b5e4-4c87-bbfb-8018b8d2a493" xmlns:ns4="06a0905b-9efb-4cb0-b4c9-15afeaa22aeb" targetNamespace="http://schemas.microsoft.com/office/2006/metadata/properties" ma:root="true" ma:fieldsID="cdb1bcf6b07965c7db502a9c2dcc0af1" ns3:_="" ns4:_="">
    <xsd:import namespace="3d7b2526-b5e4-4c87-bbfb-8018b8d2a493"/>
    <xsd:import namespace="06a0905b-9efb-4cb0-b4c9-15afeaa22ae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GenerationTime" minOccurs="0"/>
                <xsd:element ref="ns3:MediaServiceEventHashCode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7b2526-b5e4-4c87-bbfb-8018b8d2a49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a0905b-9efb-4cb0-b4c9-15afeaa22aeb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1933919-A9D5-4AD8-88D9-A1765AB3623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d7b2526-b5e4-4c87-bbfb-8018b8d2a493"/>
    <ds:schemaRef ds:uri="06a0905b-9efb-4cb0-b4c9-15afeaa22ae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CA24E35-2E4B-43E1-AF02-3B6D6CD7B54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319700D-0B88-461F-8C19-661B9A8AA9B1}">
  <ds:schemaRefs>
    <ds:schemaRef ds:uri="06a0905b-9efb-4cb0-b4c9-15afeaa22aeb"/>
    <ds:schemaRef ds:uri="http://schemas.microsoft.com/office/2006/metadata/properties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terms/"/>
    <ds:schemaRef ds:uri="http://schemas.microsoft.com/office/infopath/2007/PartnerControls"/>
    <ds:schemaRef ds:uri="3d7b2526-b5e4-4c87-bbfb-8018b8d2a493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Grid Results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Blonchek, Bob</dc:creator>
  <cp:keywords/>
  <dc:description/>
  <cp:lastModifiedBy>Blonchek, Bob</cp:lastModifiedBy>
  <dcterms:created xsi:type="dcterms:W3CDTF">2019-07-31T19:31:28Z</dcterms:created>
  <dcterms:modified xsi:type="dcterms:W3CDTF">2021-02-02T16:14:29Z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0x0101002E5B009AB35E6F41A545C41B96E1FFC8</vt:lpwstr>
  </property>
</Properties>
</file>