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1\Full_Year_Fact_Book 2020\"/>
    </mc:Choice>
  </mc:AlternateContent>
  <xr:revisionPtr revIDLastSave="0" documentId="13_ncr:1_{E1F43114-BCCD-4AE7-A157-1C8A8F7FE9E3}" xr6:coauthVersionLast="47" xr6:coauthVersionMax="47" xr10:uidLastSave="{00000000-0000-0000-0000-000000000000}"/>
  <bookViews>
    <workbookView xWindow="2835" yWindow="750" windowWidth="23490" windowHeight="14490" tabRatio="925" xr2:uid="{00000000-000D-0000-FFFF-FFFF00000000}"/>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_FilterDatabase" localSheetId="26" hidden="1">'Table S3'!$A$2:$I$16</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<sst xmlns="http://schemas.openxmlformats.org/spreadsheetml/2006/main" count="200" uniqueCount="128">
  <si>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</si>
  <si>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</si>
  <si>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</si>
  <si>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</si>
  <si>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</si>
  <si>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</si>
  <si>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</si>
  <si>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</si>
  <si>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</si>
  <si>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</si>
  <si>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</si>
  <si>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</si>
  <si>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</si>
  <si>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</si>
  <si>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</si>
  <si>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</si>
  <si>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</si>
  <si>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</si>
  <si>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</si>
  <si>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</si>
  <si>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</si>
  <si>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</si>
  <si>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</si>
  <si>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</si>
  <si>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</si>
  <si>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</si>
  <si>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</si>
  <si>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</si>
  <si>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</si>
  <si>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</si>
  <si>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</si>
  <si>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</si>
  <si>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</si>
  <si>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</si>
  <si>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</si>
  <si>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</si>
  <si>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</si>
  <si>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</si>
  <si>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</si>
  <si>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</si>
  <si>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</si>
  <si>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</si>
  <si>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</si>
  <si>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</si>
  <si>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</si>
  <si>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</si>
  <si>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</si>
  <si>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</si>
  <si>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</si>
  <si>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</si>
  <si>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</si>
  <si>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</si>
  <si>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</si>
  <si>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</si>
  <si>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</si>
  <si>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</si>
  <si>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</si>
  <si>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</si>
  <si>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</si>
  <si>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</si>
  <si>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</si>
  <si>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</si>
  <si>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</si>
  <si>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</si>
  <si>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</si>
  <si>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</si>
  <si>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</si>
  <si>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</si>
  <si>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</si>
  <si>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</si>
  <si>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</si>
  <si>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</si>
  <si>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</si>
  <si>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</si>
  <si>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</si>
  <si>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</si>
  <si>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</si>
  <si>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</si>
  <si>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</si>
  <si>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</si>
  <si>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</si>
  <si>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</si>
  <si>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</si>
  <si>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</si>
  <si>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</si>
  <si>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</si>
  <si>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</si>
  <si>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</si>
  <si>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</si>
  <si>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</si>
  <si>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</si>
  <si>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</si>
  <si>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</si>
  <si>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</si>
  <si>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</si>
  <si>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</si>
  <si>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</si>
  <si>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</si>
  <si>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</si>
  <si>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</si>
  <si>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</si>
  <si>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</si>
  <si>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</si>
  <si>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</si>
  <si>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</si>
  <si>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</si>
  <si>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</si>
  <si>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</si>
  <si>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</si>
  <si>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</si>
  <si>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</si>
  <si>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</si>
  <si>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</si>
  <si>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</si>
  <si>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</si>
  <si>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</si>
  <si>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</si>
  <si>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</si>
  <si>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</si>
  <si>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</si>
  <si>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</si>
  <si>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Fannie Freddie UMBS</t>
  </si>
  <si>
    <t>Q1 2021</t>
  </si>
  <si>
    <t>Q2 2021</t>
  </si>
  <si>
    <t>Q3 2021</t>
  </si>
  <si>
    <t>Q4 2021</t>
  </si>
  <si>
    <t>© 2006-22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</si>
  <si>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2006-22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</si>
</sst>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7">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164" fontId="2" fillId="0" borderId="0" xfId="1" applyNumberFormat="1" applyFont="1" applyBorder="1"/>
    <xf numFmtId="0" fontId="0" fillId="5" borderId="0" xfId="0" applyFill="1"/>
    <xf numFmtId="0" fontId="0" fillId="0" borderId="0" xfId="0" applyFill="1"/>
    <xf numFmtId="3" fontId="2" fillId="0" borderId="15" xfId="0" applyNumberFormat="1" applyFont="1" applyBorder="1"/>
    <xf numFmtId="164" fontId="2" fillId="0" borderId="1" xfId="1" applyNumberFormat="1" applyFont="1" applyFill="1" applyBorder="1"/>
    <xf numFmtId="164" fontId="2" fillId="0" borderId="38" xfId="1" applyNumberFormat="1" applyFont="1" applyFill="1" applyBorder="1"/>
    <xf numFmtId="164" fontId="2" fillId="0" borderId="22" xfId="1" applyNumberFormat="1" applyFont="1" applyFill="1" applyBorder="1"/>
    <xf numFmtId="3" fontId="2" fillId="0" borderId="3" xfId="0" applyNumberFormat="1" applyFont="1" applyBorder="1"/>
    <xf numFmtId="0" fontId="2" fillId="0" borderId="14" xfId="0" applyFont="1" applyBorder="1" applyAlignment="1">
      <alignment horizontal="right"/>
    </xf>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3"/>
              <c:layout>
                <c:manualLayout>
                  <c:x val="4.732888521061579E-2"/>
                  <c:y val="1.633382270047864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4C2-4BCE-92B3-823A27A34489}"/>
                </c:ext>
              </c:extLst>
            </c:dLbl>
            <c:dLbl>
              <c:idx val="4"/>
              <c:layout>
                <c:manualLayout>
                  <c:x val="4.7786820969299003E-2"/>
                  <c:y val="5.037514609360818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4C2-4BCE-92B3-823A27A34489}"/>
                </c:ext>
              </c:extLst>
            </c:dLbl>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C8-4238-B118-E8FB3BC35883}"/>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Data'!$B$5:$B$10</c:f>
              <c:numCache>
                <c:formatCode>_(* #,##0_);_(* \(#,##0\);_(* "-"??_);_(@_)</c:formatCode>
                <c:ptCount val="6"/>
                <c:pt idx="0">
                  <c:v>2573</c:v>
                </c:pt>
                <c:pt idx="1">
                  <c:v>262</c:v>
                </c:pt>
                <c:pt idx="2">
                  <c:v>231</c:v>
                </c:pt>
                <c:pt idx="3">
                  <c:v>354</c:v>
                </c:pt>
                <c:pt idx="4">
                  <c:v>1451</c:v>
                </c:pt>
                <c:pt idx="5">
                  <c:v>14577</c:v>
                </c:pt>
              </c:numCache>
            </c:numRef>
          </c:val>
          <c:extLst>
            <c:ext xmlns:c16="http://schemas.microsoft.com/office/drawing/2014/chart" uri="{C3380CC4-5D6E-409C-BE32-E72D297353CC}">
              <c16:uniqueId val="{00000001-E2C8-4238-B118-E8FB3BC3588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Data'!$C$19,'Graph Data'!$C$23)</c:f>
              <c:numCache>
                <c:formatCode>_(* #,##0_);_(* \(#,##0\);_(* "-"??_);_(@_)</c:formatCode>
                <c:ptCount val="2"/>
                <c:pt idx="0">
                  <c:v>984.56349206349205</c:v>
                </c:pt>
                <c:pt idx="1">
                  <c:v>463.03174603174602</c:v>
                </c:pt>
              </c:numCache>
            </c:numRef>
          </c:val>
          <c:extLst>
            <c:ext xmlns:c16="http://schemas.microsoft.com/office/drawing/2014/chart" uri="{C3380CC4-5D6E-409C-BE32-E72D297353CC}">
              <c16:uniqueId val="{00000000-62AB-4DBB-91D4-BE7ACF126F4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Data'!$D$19,'Graph Data'!$D$23)</c:f>
              <c:numCache>
                <c:formatCode>_(* #,##0_);_(* \(#,##0\);_(* "-"??_);_(@_)</c:formatCode>
                <c:ptCount val="2"/>
                <c:pt idx="0">
                  <c:v>7288074145.8854303</c:v>
                </c:pt>
                <c:pt idx="1">
                  <c:v>4036718781.8836899</c:v>
                </c:pt>
              </c:numCache>
            </c:numRef>
          </c:val>
          <c:extLst>
            <c:ext xmlns:c16="http://schemas.microsoft.com/office/drawing/2014/chart" uri="{C3380CC4-5D6E-409C-BE32-E72D297353CC}">
              <c16:uniqueId val="{00000000-B163-4FA1-8125-EBAE9D7CF54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Data'!$E$19,'Graph Data'!$E$23)</c:f>
              <c:numCache>
                <c:formatCode>_(* #,##0_);_(* \(#,##0\);_(* "-"??_);_(@_)</c:formatCode>
                <c:ptCount val="2"/>
                <c:pt idx="0">
                  <c:v>5642684409.5076303</c:v>
                </c:pt>
                <c:pt idx="1">
                  <c:v>2769356247.4819698</c:v>
                </c:pt>
              </c:numCache>
            </c:numRef>
          </c:val>
          <c:extLst>
            <c:ext xmlns:c16="http://schemas.microsoft.com/office/drawing/2014/chart" uri="{C3380CC4-5D6E-409C-BE32-E72D297353CC}">
              <c16:uniqueId val="{00000000-F280-4E9B-AB63-FEC4F7AD0879}"/>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Data'!$B$20:$B$22</c:f>
              <c:numCache>
                <c:formatCode>_(* #,##0_);_(* \(#,##0\);_(* "-"??_);_(@_)</c:formatCode>
                <c:ptCount val="3"/>
                <c:pt idx="0">
                  <c:v>100313</c:v>
                </c:pt>
                <c:pt idx="1">
                  <c:v>66684</c:v>
                </c:pt>
                <c:pt idx="2">
                  <c:v>88552</c:v>
                </c:pt>
              </c:numCache>
            </c:numRef>
          </c:val>
          <c:extLst>
            <c:ext xmlns:c16="http://schemas.microsoft.com/office/drawing/2014/chart" uri="{C3380CC4-5D6E-409C-BE32-E72D297353CC}">
              <c16:uniqueId val="{00000000-9138-4F8F-A368-16CE8F3F234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Data'!$C$20:$C$22</c:f>
              <c:numCache>
                <c:formatCode>_(* #,##0_);_(* \(#,##0\);_(* "-"??_);_(@_)</c:formatCode>
                <c:ptCount val="3"/>
                <c:pt idx="0">
                  <c:v>391.56746031746002</c:v>
                </c:pt>
                <c:pt idx="1">
                  <c:v>234.24603174603101</c:v>
                </c:pt>
                <c:pt idx="2">
                  <c:v>358.75</c:v>
                </c:pt>
              </c:numCache>
            </c:numRef>
          </c:val>
          <c:extLst>
            <c:ext xmlns:c16="http://schemas.microsoft.com/office/drawing/2014/chart" uri="{C3380CC4-5D6E-409C-BE32-E72D297353CC}">
              <c16:uniqueId val="{00000000-84C2-4518-A79F-7883D007095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Data'!$D$20:$D$22</c:f>
              <c:numCache>
                <c:formatCode>_(* #,##0_);_(* \(#,##0\);_(* "-"??_);_(@_)</c:formatCode>
                <c:ptCount val="3"/>
                <c:pt idx="0">
                  <c:v>3047058753.4456301</c:v>
                </c:pt>
                <c:pt idx="1">
                  <c:v>1651292525.9913399</c:v>
                </c:pt>
                <c:pt idx="2">
                  <c:v>2589722866.4484501</c:v>
                </c:pt>
              </c:numCache>
            </c:numRef>
          </c:val>
          <c:extLst>
            <c:ext xmlns:c16="http://schemas.microsoft.com/office/drawing/2014/chart" uri="{C3380CC4-5D6E-409C-BE32-E72D297353CC}">
              <c16:uniqueId val="{00000000-0F6B-466F-9905-0A6698A37CFB}"/>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Data'!$A$20:$A$22</c:f>
              <c:strCache>
                <c:ptCount val="3"/>
                <c:pt idx="0">
                  <c:v>    Federal Home Loan Mortgage Corp.</c:v>
                </c:pt>
                <c:pt idx="1">
                  <c:v>    Federal National Mortgage Association</c:v>
                </c:pt>
                <c:pt idx="2">
                  <c:v>    Government National Mortgage Association</c:v>
                </c:pt>
              </c:strCache>
            </c:strRef>
          </c:cat>
          <c:val>
            <c:numRef>
              <c:f>'Graph Data'!$E$20:$E$22</c:f>
              <c:numCache>
                <c:formatCode>_(* #,##0_);_(* \(#,##0\);_(* "-"??_);_(@_)</c:formatCode>
                <c:ptCount val="3"/>
                <c:pt idx="0">
                  <c:v>2533276873.3579702</c:v>
                </c:pt>
                <c:pt idx="1">
                  <c:v>886095903.612216</c:v>
                </c:pt>
                <c:pt idx="2">
                  <c:v>2223311632.5374298</c:v>
                </c:pt>
              </c:numCache>
            </c:numRef>
          </c:val>
          <c:extLst>
            <c:ext xmlns:c16="http://schemas.microsoft.com/office/drawing/2014/chart" uri="{C3380CC4-5D6E-409C-BE32-E72D297353CC}">
              <c16:uniqueId val="{00000000-BE49-40AC-B97B-3928499CE32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0CD-4FE0-B5DD-220ECF3A0396}"/>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Data'!$B$27:$B$31</c:f>
              <c:numCache>
                <c:formatCode>_(* #,##0_);_(* \(#,##0\);_(* "-"??_);_(@_)</c:formatCode>
                <c:ptCount val="5"/>
                <c:pt idx="0">
                  <c:v>261564</c:v>
                </c:pt>
                <c:pt idx="1">
                  <c:v>96897</c:v>
                </c:pt>
                <c:pt idx="2">
                  <c:v>142367</c:v>
                </c:pt>
                <c:pt idx="3">
                  <c:v>152319</c:v>
                </c:pt>
                <c:pt idx="4">
                  <c:v>4088</c:v>
                </c:pt>
              </c:numCache>
            </c:numRef>
          </c:val>
          <c:extLst>
            <c:ext xmlns:c16="http://schemas.microsoft.com/office/drawing/2014/chart" uri="{C3380CC4-5D6E-409C-BE32-E72D297353CC}">
              <c16:uniqueId val="{00000001-40CD-4FE0-B5DD-220ECF3A039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BD4-4942-8CED-34A70F9DC015}"/>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Data'!$C$27:$C$31</c:f>
              <c:numCache>
                <c:formatCode>_(* #,##0_);_(* \(#,##0\);_(* "-"??_);_(@_)</c:formatCode>
                <c:ptCount val="5"/>
                <c:pt idx="0">
                  <c:v>386.05555555555497</c:v>
                </c:pt>
                <c:pt idx="1">
                  <c:v>125.142857142857</c:v>
                </c:pt>
                <c:pt idx="2">
                  <c:v>144.03571428571399</c:v>
                </c:pt>
                <c:pt idx="3">
                  <c:v>772.07142857142799</c:v>
                </c:pt>
                <c:pt idx="4">
                  <c:v>18.567460317460299</c:v>
                </c:pt>
              </c:numCache>
            </c:numRef>
          </c:val>
          <c:extLst>
            <c:ext xmlns:c16="http://schemas.microsoft.com/office/drawing/2014/chart" uri="{C3380CC4-5D6E-409C-BE32-E72D297353CC}">
              <c16:uniqueId val="{00000001-1BD4-4942-8CED-34A70F9DC015}"/>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Data'!$D$27:$D$31</c:f>
              <c:numCache>
                <c:formatCode>_(* #,##0_);_(* \(#,##0\);_(* "-"??_);_(@_)</c:formatCode>
                <c:ptCount val="5"/>
                <c:pt idx="0">
                  <c:v>1040345884.1696399</c:v>
                </c:pt>
                <c:pt idx="1">
                  <c:v>1107786487.48</c:v>
                </c:pt>
                <c:pt idx="2">
                  <c:v>146302079.83861101</c:v>
                </c:pt>
                <c:pt idx="3">
                  <c:v>8231635044.5448399</c:v>
                </c:pt>
                <c:pt idx="4">
                  <c:v>75794114.483531699</c:v>
                </c:pt>
              </c:numCache>
            </c:numRef>
          </c:val>
          <c:extLst>
            <c:ext xmlns:c16="http://schemas.microsoft.com/office/drawing/2014/chart" uri="{C3380CC4-5D6E-409C-BE32-E72D297353CC}">
              <c16:uniqueId val="{00000000-350E-4B6B-8484-7A27687E15A4}"/>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Data'!$C$5:$C$10</c:f>
              <c:numCache>
                <c:formatCode>_(* #,##0_);_(* \(#,##0\);_(* "-"??_);_(@_)</c:formatCode>
                <c:ptCount val="6"/>
                <c:pt idx="0">
                  <c:v>80.9722222222222</c:v>
                </c:pt>
                <c:pt idx="1">
                  <c:v>13.8650793650793</c:v>
                </c:pt>
                <c:pt idx="2">
                  <c:v>1.78968253968253</c:v>
                </c:pt>
                <c:pt idx="3">
                  <c:v>16.480158730158699</c:v>
                </c:pt>
                <c:pt idx="4">
                  <c:v>19.3928571428571</c:v>
                </c:pt>
                <c:pt idx="5">
                  <c:v>194.34920634920601</c:v>
                </c:pt>
              </c:numCache>
            </c:numRef>
          </c:val>
          <c:extLst>
            <c:ext xmlns:c16="http://schemas.microsoft.com/office/drawing/2014/chart" uri="{C3380CC4-5D6E-409C-BE32-E72D297353CC}">
              <c16:uniqueId val="{00000000-35E8-42A4-864E-4D7D2A078C2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Data'!$A$27:$A$31</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Data'!$E$27:$E$31</c:f>
              <c:numCache>
                <c:formatCode>_(* #,##0_);_(* \(#,##0\);_(* "-"??_);_(@_)</c:formatCode>
                <c:ptCount val="5"/>
                <c:pt idx="0">
                  <c:v>612443223.92610097</c:v>
                </c:pt>
                <c:pt idx="1">
                  <c:v>785531320.65165806</c:v>
                </c:pt>
                <c:pt idx="2">
                  <c:v>47689637.096432403</c:v>
                </c:pt>
                <c:pt idx="3">
                  <c:v>7108308918.8312502</c:v>
                </c:pt>
                <c:pt idx="4">
                  <c:v>56025997.203414403</c:v>
                </c:pt>
              </c:numCache>
            </c:numRef>
          </c:val>
          <c:extLst>
            <c:ext xmlns:c16="http://schemas.microsoft.com/office/drawing/2014/chart" uri="{C3380CC4-5D6E-409C-BE32-E72D297353CC}">
              <c16:uniqueId val="{00000000-84C1-4380-973F-38AD6050EEC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168-4159-BCEE-EC39BE3874FC}"/>
                </c:ext>
              </c:extLst>
            </c:dLbl>
            <c:dLbl>
              <c:idx val="5"/>
              <c:layout>
                <c:manualLayout>
                  <c:x val="-0.19506486422043021"/>
                  <c:y val="-0.14358254965590378"/>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60A-4BB8-A764-D3AC81D34F18}"/>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Data'!$A$35:$A$40</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Data'!$B$35:$B$40</c:f>
              <c:numCache>
                <c:formatCode>#,##0</c:formatCode>
                <c:ptCount val="6"/>
                <c:pt idx="0">
                  <c:v>0.78174603174603097</c:v>
                </c:pt>
                <c:pt idx="1">
                  <c:v>27.035714285714199</c:v>
                </c:pt>
                <c:pt idx="2">
                  <c:v>5930.6309523809496</c:v>
                </c:pt>
                <c:pt idx="3">
                  <c:v>16.015873015873002</c:v>
                </c:pt>
                <c:pt idx="4">
                  <c:v>1488.5119047619</c:v>
                </c:pt>
                <c:pt idx="5" formatCode="_(* #,##0_);_(* \(#,##0\);_(* &quot;-&quot;??_);_(@_)">
                  <c:v>1.21428571428571</c:v>
                </c:pt>
              </c:numCache>
            </c:numRef>
          </c:val>
          <c:extLst>
            <c:ext xmlns:c16="http://schemas.microsoft.com/office/drawing/2014/chart" uri="{C3380CC4-5D6E-409C-BE32-E72D297353CC}">
              <c16:uniqueId val="{00000001-7168-4159-BCEE-EC39BE3874FC}"/>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Data'!$A$35:$A$40</c:f>
              <c:strCache>
                <c:ptCount val="6"/>
                <c:pt idx="0">
                  <c:v>Federal Home Loan Mortgage Corp.</c:v>
                </c:pt>
                <c:pt idx="1">
                  <c:v>Federal National Mortgage Association</c:v>
                </c:pt>
                <c:pt idx="2">
                  <c:v>Fannie Freddie UMBS</c:v>
                </c:pt>
                <c:pt idx="3">
                  <c:v>Government National Mortgage Association I</c:v>
                </c:pt>
                <c:pt idx="4">
                  <c:v>Government National Mortgage Association II</c:v>
                </c:pt>
                <c:pt idx="5">
                  <c:v>Small Business Administration</c:v>
                </c:pt>
              </c:strCache>
            </c:strRef>
          </c:cat>
          <c:val>
            <c:numRef>
              <c:f>'Graph Data'!$C$35:$C$40</c:f>
              <c:numCache>
                <c:formatCode>_(* #,##0_);_(* \(#,##0\);_(* "-"??_);_(@_)</c:formatCode>
                <c:ptCount val="6"/>
                <c:pt idx="0">
                  <c:v>20627378.547619</c:v>
                </c:pt>
                <c:pt idx="1">
                  <c:v>466107588.071428</c:v>
                </c:pt>
                <c:pt idx="2">
                  <c:v>203454124885.94299</c:v>
                </c:pt>
                <c:pt idx="3">
                  <c:v>213564579.93650699</c:v>
                </c:pt>
                <c:pt idx="4">
                  <c:v>50015901965.158699</c:v>
                </c:pt>
                <c:pt idx="5">
                  <c:v>10961298.281746</c:v>
                </c:pt>
              </c:numCache>
            </c:numRef>
          </c:val>
          <c:extLst>
            <c:ext xmlns:c16="http://schemas.microsoft.com/office/drawing/2014/chart" uri="{C3380CC4-5D6E-409C-BE32-E72D297353CC}">
              <c16:uniqueId val="{00000000-4F94-4CAC-88B0-3BCA1BC22971}"/>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E2A-4F45-B5DD-A63061B4BC0D}"/>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Data'!$D$5:$D$10</c:f>
              <c:numCache>
                <c:formatCode>_(* #,##0_);_(* \(#,##0\);_(* "-"??_);_(@_)</c:formatCode>
                <c:ptCount val="6"/>
                <c:pt idx="0">
                  <c:v>459565910.743729</c:v>
                </c:pt>
                <c:pt idx="1">
                  <c:v>56538494.801587202</c:v>
                </c:pt>
                <c:pt idx="2">
                  <c:v>3911902.68253968</c:v>
                </c:pt>
                <c:pt idx="3">
                  <c:v>82995567.115079299</c:v>
                </c:pt>
                <c:pt idx="4">
                  <c:v>177686029.67857057</c:v>
                </c:pt>
                <c:pt idx="5">
                  <c:v>1742383993.525552</c:v>
                </c:pt>
              </c:numCache>
            </c:numRef>
          </c:val>
          <c:extLst>
            <c:ext xmlns:c16="http://schemas.microsoft.com/office/drawing/2014/chart" uri="{C3380CC4-5D6E-409C-BE32-E72D297353CC}">
              <c16:uniqueId val="{00000001-9E2A-4F45-B5DD-A63061B4BC0D}"/>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1E-4BFB-B51F-81E23F8D2BD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Data'!$A$5:$A$10</c:f>
              <c:strCache>
                <c:ptCount val="6"/>
                <c:pt idx="0">
                  <c:v>Auto Loans</c:v>
                </c:pt>
                <c:pt idx="1">
                  <c:v>Credit Card</c:v>
                </c:pt>
                <c:pt idx="2">
                  <c:v>Manufactured Housing</c:v>
                </c:pt>
                <c:pt idx="3">
                  <c:v>Small Business Administration</c:v>
                </c:pt>
                <c:pt idx="4">
                  <c:v>Student Loan</c:v>
                </c:pt>
                <c:pt idx="5">
                  <c:v>Other</c:v>
                </c:pt>
              </c:strCache>
            </c:strRef>
          </c:cat>
          <c:val>
            <c:numRef>
              <c:f>'Graph Data'!$E$5:$E$10</c:f>
              <c:numCache>
                <c:formatCode>_(* #,##0_);_(* \(#,##0\);_(* "-"??_);_(@_)</c:formatCode>
                <c:ptCount val="6"/>
                <c:pt idx="0">
                  <c:v>435168987.83953905</c:v>
                </c:pt>
                <c:pt idx="1">
                  <c:v>56538494.801587202</c:v>
                </c:pt>
                <c:pt idx="2">
                  <c:v>1615052.3696306297</c:v>
                </c:pt>
                <c:pt idx="3">
                  <c:v>79145820.769456699</c:v>
                </c:pt>
                <c:pt idx="4">
                  <c:v>146179535.11168459</c:v>
                </c:pt>
                <c:pt idx="5">
                  <c:v>1698441599.4709048</c:v>
                </c:pt>
              </c:numCache>
            </c:numRef>
          </c:val>
          <c:extLst>
            <c:ext xmlns:c16="http://schemas.microsoft.com/office/drawing/2014/chart" uri="{C3380CC4-5D6E-409C-BE32-E72D297353CC}">
              <c16:uniqueId val="{00000001-F41E-4BFB-B51F-81E23F8D2BD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01E4-496D-93A8-D7792F3B3EBA}"/>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Data'!$B$14:$B$15</c:f>
              <c:numCache>
                <c:formatCode>_(* #,##0_);_(* \(#,##0\);_(* "-"??_);_(@_)</c:formatCode>
                <c:ptCount val="2"/>
                <c:pt idx="0">
                  <c:v>70046</c:v>
                </c:pt>
                <c:pt idx="1">
                  <c:v>34930</c:v>
                </c:pt>
              </c:numCache>
            </c:numRef>
          </c:val>
          <c:extLst>
            <c:ext xmlns:c16="http://schemas.microsoft.com/office/drawing/2014/chart" uri="{C3380CC4-5D6E-409C-BE32-E72D297353CC}">
              <c16:uniqueId val="{00000001-01E4-496D-93A8-D7792F3B3EBA}"/>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Data'!$C$14:$C$15</c:f>
              <c:numCache>
                <c:formatCode>_(* #,##0_);_(* \(#,##0\);_(* "-"??_);_(@_)</c:formatCode>
                <c:ptCount val="2"/>
                <c:pt idx="0">
                  <c:v>252.03968253968199</c:v>
                </c:pt>
                <c:pt idx="1">
                  <c:v>247.56349206349199</c:v>
                </c:pt>
              </c:numCache>
            </c:numRef>
          </c:val>
          <c:extLst>
            <c:ext xmlns:c16="http://schemas.microsoft.com/office/drawing/2014/chart" uri="{C3380CC4-5D6E-409C-BE32-E72D297353CC}">
              <c16:uniqueId val="{00000000-1018-4994-93EB-D564E67CACC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8F8-4CE1-88EA-C0620534116F}"/>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Data'!$D$14:$D$15</c:f>
              <c:numCache>
                <c:formatCode>_(* #,##0_);_(* \(#,##0\);_(* "-"??_);_(@_)</c:formatCode>
                <c:ptCount val="2"/>
                <c:pt idx="0">
                  <c:v>2811235841.84761</c:v>
                </c:pt>
                <c:pt idx="1">
                  <c:v>2173178024.5159101</c:v>
                </c:pt>
              </c:numCache>
            </c:numRef>
          </c:val>
          <c:extLst>
            <c:ext xmlns:c16="http://schemas.microsoft.com/office/drawing/2014/chart" uri="{C3380CC4-5D6E-409C-BE32-E72D297353CC}">
              <c16:uniqueId val="{00000001-18F8-4CE1-88EA-C0620534116F}"/>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F67-4C23-BACB-37FD10216192}"/>
                </c:ext>
              </c:extLst>
            </c:dLbl>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Data'!$A$14:$A$15</c:f>
              <c:strCache>
                <c:ptCount val="2"/>
                <c:pt idx="0">
                  <c:v>CDO</c:v>
                </c:pt>
                <c:pt idx="1">
                  <c:v>CMBS</c:v>
                </c:pt>
              </c:strCache>
            </c:strRef>
          </c:cat>
          <c:val>
            <c:numRef>
              <c:f>'Graph Data'!$E$14:$E$15</c:f>
              <c:numCache>
                <c:formatCode>_(* #,##0_);_(* \(#,##0\);_(* "-"??_);_(@_)</c:formatCode>
                <c:ptCount val="2"/>
                <c:pt idx="0">
                  <c:v>2797763806.2287402</c:v>
                </c:pt>
                <c:pt idx="1">
                  <c:v>2066045017.67276</c:v>
                </c:pt>
              </c:numCache>
            </c:numRef>
          </c:val>
          <c:extLst>
            <c:ext xmlns:c16="http://schemas.microsoft.com/office/drawing/2014/chart" uri="{C3380CC4-5D6E-409C-BE32-E72D297353CC}">
              <c16:uniqueId val="{00000001-5F67-4C23-BACB-37FD1021619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('Graph Data'!$A$19,'Graph Data'!$A$23)</c:f>
              <c:strCache>
                <c:ptCount val="2"/>
                <c:pt idx="0">
                  <c:v>Agency Issuers</c:v>
                </c:pt>
                <c:pt idx="1">
                  <c:v>Non-Agency Issuers</c:v>
                </c:pt>
              </c:strCache>
            </c:strRef>
          </c:cat>
          <c:val>
            <c:numRef>
              <c:f>('Graph Data'!$B$19,'Graph Data'!$B$23)</c:f>
              <c:numCache>
                <c:formatCode>_(* #,##0_);_(* \(#,##0\);_(* "-"??_);_(@_)</c:formatCode>
                <c:ptCount val="2"/>
                <c:pt idx="0">
                  <c:v>255549</c:v>
                </c:pt>
                <c:pt idx="1">
                  <c:v>92397</c:v>
                </c:pt>
              </c:numCache>
            </c:numRef>
          </c:val>
          <c:extLst>
            <c:ext xmlns:c16="http://schemas.microsoft.com/office/drawing/2014/chart" uri="{C3380CC4-5D6E-409C-BE32-E72D297353CC}">
              <c16:uniqueId val="{00000000-C7EB-458E-AFFB-A849BC846BB6}"/>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39"/>
  <sheetViews>
    <sheetView tabSelected="1" workbookViewId="0">
      <selection activeCell="B2" sqref="B2:C2"/>
    </sheetView>
  </sheetViews>
  <sheetFormatPr defaultColWidth="9.140625" defaultRowHeight="12.75" x14ac:dyDescent="0.2"/>
  <cols>
    <col min="1" max="1" width="9.140625" style="1"/>
    <col min="2" max="2" width="11.7109375" style="5" customWidth="1"/>
    <col min="3" max="3" width="68.140625" style="1" customWidth="1"/>
    <col min="4" max="4" width="9.140625" style="1"/>
    <col min="5" max="5" width="62.7109375" style="1" customWidth="1"/>
    <col min="6" max="16384" width="9.140625" style="1"/>
  </cols>
  <sheetData>
    <row r="1" spans="2:12" ht="13.5" thickBot="1" x14ac:dyDescent="0.25"/>
    <row r="2" spans="2:12" ht="117" customHeight="1" thickBot="1" x14ac:dyDescent="0.25">
      <c r="B2" s="77" t="s">
        <v>126</v>
      </c>
      <c r="C2" s="78"/>
      <c r="D2" s="8"/>
    </row>
    <row r="4" spans="2:12" ht="13.5" thickBot="1" x14ac:dyDescent="0.25"/>
    <row r="5" spans="2:12" ht="18.75" thickBot="1" x14ac:dyDescent="0.25">
      <c r="B5" s="79" t="s">
        <v>1</v>
      </c>
      <c r="C5" s="80"/>
    </row>
    <row r="6" spans="2:12" ht="16.5" thickBot="1" x14ac:dyDescent="0.25">
      <c r="B6" s="81" t="s">
        <v>4</v>
      </c>
      <c r="C6" s="82"/>
    </row>
    <row r="7" spans="2:12" s="4" customFormat="1" ht="13.5" thickBot="1" x14ac:dyDescent="0.25">
      <c r="B7" s="6" t="s">
        <v>61</v>
      </c>
      <c r="C7" s="2" t="s">
        <v>59</v>
      </c>
      <c r="E7" s="7"/>
      <c r="F7" s="7"/>
      <c r="G7" s="7"/>
      <c r="H7" s="7"/>
      <c r="I7" s="7"/>
      <c r="J7" s="7"/>
      <c r="K7" s="7"/>
      <c r="L7" s="7"/>
    </row>
    <row r="8" spans="2:12" s="4" customFormat="1" ht="13.5" thickBot="1" x14ac:dyDescent="0.25">
      <c r="B8" s="6" t="s">
        <v>62</v>
      </c>
      <c r="C8" s="2" t="s">
        <v>60</v>
      </c>
      <c r="E8" s="7"/>
      <c r="F8" s="7"/>
      <c r="G8" s="7"/>
      <c r="H8" s="7"/>
      <c r="I8" s="7"/>
      <c r="J8" s="7"/>
      <c r="K8" s="7"/>
      <c r="L8" s="7"/>
    </row>
    <row r="9" spans="2:12" s="4" customFormat="1" ht="13.5" thickBot="1" x14ac:dyDescent="0.25">
      <c r="B9" s="6" t="s">
        <v>63</v>
      </c>
      <c r="C9" s="2" t="s">
        <v>86</v>
      </c>
      <c r="E9" s="7"/>
      <c r="F9" s="7"/>
      <c r="G9" s="7"/>
      <c r="H9" s="7"/>
      <c r="I9" s="7"/>
      <c r="J9" s="7"/>
      <c r="K9" s="7"/>
      <c r="L9" s="7"/>
    </row>
    <row r="10" spans="2:12" s="4" customFormat="1" ht="13.5" thickBot="1" x14ac:dyDescent="0.25">
      <c r="B10" s="6" t="s">
        <v>64</v>
      </c>
      <c r="C10" s="2" t="s">
        <v>87</v>
      </c>
      <c r="E10" s="7"/>
      <c r="F10" s="7"/>
      <c r="G10" s="7"/>
      <c r="H10" s="7"/>
      <c r="I10" s="7"/>
      <c r="J10" s="7"/>
      <c r="K10" s="7"/>
      <c r="L10" s="7"/>
    </row>
    <row r="11" spans="2:12" s="4" customFormat="1" ht="13.5" thickBot="1" x14ac:dyDescent="0.25">
      <c r="B11" s="6" t="s">
        <v>65</v>
      </c>
      <c r="C11" s="2" t="s">
        <v>108</v>
      </c>
      <c r="E11" s="7"/>
      <c r="F11" s="7"/>
      <c r="G11" s="7"/>
      <c r="H11" s="7"/>
      <c r="I11" s="7"/>
      <c r="J11" s="7"/>
      <c r="K11" s="7"/>
      <c r="L11" s="7"/>
    </row>
    <row r="12" spans="2:12" s="4" customFormat="1" ht="13.5" thickBot="1" x14ac:dyDescent="0.25">
      <c r="B12" s="6" t="s">
        <v>66</v>
      </c>
      <c r="C12" s="2" t="s">
        <v>88</v>
      </c>
      <c r="E12" s="7"/>
      <c r="F12" s="7"/>
      <c r="G12" s="7"/>
      <c r="H12" s="7"/>
      <c r="I12" s="7"/>
      <c r="J12" s="7"/>
      <c r="K12" s="7"/>
      <c r="L12" s="7"/>
    </row>
    <row r="13" spans="2:12" s="4" customFormat="1" ht="13.5" thickBot="1" x14ac:dyDescent="0.25">
      <c r="B13" s="6" t="s">
        <v>67</v>
      </c>
      <c r="C13" s="2" t="s">
        <v>89</v>
      </c>
      <c r="E13" s="7"/>
      <c r="F13" s="7"/>
      <c r="G13" s="7"/>
      <c r="H13" s="7"/>
      <c r="I13" s="7"/>
      <c r="J13" s="7"/>
      <c r="K13" s="7"/>
      <c r="L13" s="7"/>
    </row>
    <row r="14" spans="2:12" s="4" customFormat="1" ht="13.5" thickBot="1" x14ac:dyDescent="0.25">
      <c r="B14" s="6" t="s">
        <v>68</v>
      </c>
      <c r="C14" s="2" t="s">
        <v>90</v>
      </c>
      <c r="E14" s="7"/>
      <c r="F14" s="7"/>
      <c r="G14" s="7"/>
      <c r="H14" s="7"/>
      <c r="I14" s="7"/>
      <c r="J14" s="7"/>
      <c r="K14" s="7"/>
      <c r="L14" s="7"/>
    </row>
    <row r="15" spans="2:12" s="4" customFormat="1" ht="13.5" thickBot="1" x14ac:dyDescent="0.25">
      <c r="B15" s="6" t="s">
        <v>69</v>
      </c>
      <c r="C15" s="2" t="s">
        <v>74</v>
      </c>
      <c r="E15" s="7"/>
      <c r="F15" s="7"/>
      <c r="G15" s="7"/>
      <c r="H15" s="7"/>
      <c r="I15" s="7"/>
      <c r="J15" s="7"/>
      <c r="K15" s="7"/>
      <c r="L15" s="7"/>
    </row>
    <row r="16" spans="2:12" s="4" customFormat="1" ht="13.5" thickBot="1" x14ac:dyDescent="0.25">
      <c r="B16" s="6" t="s">
        <v>70</v>
      </c>
      <c r="C16" s="2" t="s">
        <v>75</v>
      </c>
      <c r="E16" s="7"/>
      <c r="F16" s="7"/>
      <c r="G16" s="7"/>
      <c r="H16" s="7"/>
      <c r="I16" s="7"/>
      <c r="J16" s="7"/>
      <c r="K16" s="7"/>
      <c r="L16" s="7"/>
    </row>
    <row r="17" spans="2:12" s="4" customFormat="1" ht="13.5" thickBot="1" x14ac:dyDescent="0.25">
      <c r="B17" s="6" t="s">
        <v>71</v>
      </c>
      <c r="C17" s="2" t="s">
        <v>98</v>
      </c>
      <c r="E17" s="7"/>
      <c r="F17" s="7"/>
      <c r="G17" s="7"/>
      <c r="H17" s="7"/>
      <c r="I17" s="7"/>
      <c r="J17" s="7"/>
      <c r="K17" s="7"/>
      <c r="L17" s="7"/>
    </row>
    <row r="18" spans="2:12" s="4" customFormat="1" ht="13.5" thickBot="1" x14ac:dyDescent="0.25">
      <c r="B18" s="6" t="s">
        <v>72</v>
      </c>
      <c r="C18" s="2" t="s">
        <v>99</v>
      </c>
      <c r="E18" s="7"/>
      <c r="F18" s="7"/>
      <c r="G18" s="7"/>
      <c r="H18" s="7"/>
      <c r="I18" s="7"/>
      <c r="J18" s="7"/>
      <c r="K18" s="7"/>
      <c r="L18" s="7"/>
    </row>
    <row r="19" spans="2:12" s="4" customFormat="1" ht="13.5" thickBot="1" x14ac:dyDescent="0.25">
      <c r="B19" s="6" t="s">
        <v>73</v>
      </c>
      <c r="C19" s="2" t="s">
        <v>77</v>
      </c>
      <c r="E19" s="7"/>
      <c r="F19" s="7"/>
      <c r="G19" s="7"/>
      <c r="H19" s="7"/>
      <c r="I19" s="7"/>
      <c r="J19" s="7"/>
      <c r="K19" s="7"/>
      <c r="L19" s="7"/>
    </row>
    <row r="20" spans="2:12" s="4" customFormat="1" ht="13.5" thickBot="1" x14ac:dyDescent="0.25">
      <c r="B20" s="6" t="s">
        <v>79</v>
      </c>
      <c r="C20" s="2" t="s">
        <v>78</v>
      </c>
      <c r="E20" s="7"/>
      <c r="F20" s="7"/>
      <c r="G20" s="7"/>
      <c r="H20" s="7"/>
      <c r="I20" s="7"/>
      <c r="J20" s="7"/>
      <c r="K20" s="7"/>
      <c r="L20" s="7"/>
    </row>
    <row r="21" spans="2:12" s="4" customFormat="1" ht="26.25" thickBot="1" x14ac:dyDescent="0.25">
      <c r="B21" s="6" t="s">
        <v>92</v>
      </c>
      <c r="C21" s="2" t="s">
        <v>100</v>
      </c>
      <c r="E21" s="7"/>
      <c r="F21" s="7"/>
      <c r="G21" s="7"/>
      <c r="H21" s="7"/>
      <c r="I21" s="7"/>
      <c r="J21" s="7"/>
      <c r="K21" s="7"/>
      <c r="L21" s="7"/>
    </row>
    <row r="22" spans="2:12" s="4" customFormat="1" ht="26.25" thickBot="1" x14ac:dyDescent="0.25">
      <c r="B22" s="6" t="s">
        <v>91</v>
      </c>
      <c r="C22" s="2" t="s">
        <v>101</v>
      </c>
      <c r="E22" s="7"/>
      <c r="F22" s="7"/>
      <c r="G22" s="7"/>
      <c r="H22" s="7"/>
      <c r="I22" s="7"/>
      <c r="J22" s="7"/>
      <c r="K22" s="7"/>
      <c r="L22" s="7"/>
    </row>
    <row r="23" spans="2:12" s="4" customFormat="1" ht="13.5" thickBot="1" x14ac:dyDescent="0.25">
      <c r="B23" s="6" t="s">
        <v>93</v>
      </c>
      <c r="C23" s="2" t="s">
        <v>80</v>
      </c>
      <c r="E23" s="7"/>
      <c r="F23" s="7"/>
      <c r="G23" s="7"/>
      <c r="H23" s="7"/>
      <c r="I23" s="7"/>
      <c r="J23" s="7"/>
      <c r="K23" s="7"/>
      <c r="L23" s="7"/>
    </row>
    <row r="24" spans="2:12" s="4" customFormat="1" ht="13.5" thickBot="1" x14ac:dyDescent="0.25">
      <c r="B24" s="6" t="s">
        <v>94</v>
      </c>
      <c r="C24" s="2" t="s">
        <v>81</v>
      </c>
      <c r="E24" s="7"/>
      <c r="F24" s="7"/>
      <c r="G24" s="7"/>
      <c r="H24" s="7"/>
      <c r="I24" s="7"/>
      <c r="J24" s="7"/>
      <c r="K24" s="7"/>
      <c r="L24" s="7"/>
    </row>
    <row r="25" spans="2:12" s="4" customFormat="1" ht="13.5" thickBot="1" x14ac:dyDescent="0.25">
      <c r="B25" s="6" t="s">
        <v>95</v>
      </c>
      <c r="C25" s="2" t="s">
        <v>102</v>
      </c>
      <c r="E25" s="7"/>
      <c r="F25" s="7"/>
      <c r="G25" s="7"/>
      <c r="H25" s="7"/>
      <c r="I25" s="7"/>
      <c r="J25" s="7"/>
      <c r="K25" s="7"/>
      <c r="L25" s="7"/>
    </row>
    <row r="26" spans="2:12" s="4" customFormat="1" ht="26.25" thickBot="1" x14ac:dyDescent="0.25">
      <c r="B26" s="6" t="s">
        <v>96</v>
      </c>
      <c r="C26" s="2" t="s">
        <v>103</v>
      </c>
      <c r="E26" s="7"/>
      <c r="F26" s="7"/>
      <c r="G26" s="7"/>
      <c r="H26" s="7"/>
      <c r="I26" s="7"/>
      <c r="J26" s="7"/>
      <c r="K26" s="7"/>
      <c r="L26" s="7"/>
    </row>
    <row r="27" spans="2:12" s="4" customFormat="1" ht="13.5" thickBot="1" x14ac:dyDescent="0.25">
      <c r="B27" s="6" t="s">
        <v>97</v>
      </c>
      <c r="C27" s="2" t="s">
        <v>82</v>
      </c>
      <c r="E27" s="7"/>
      <c r="F27" s="7"/>
      <c r="G27" s="7"/>
      <c r="H27" s="7"/>
      <c r="I27" s="7"/>
      <c r="J27" s="7"/>
      <c r="K27" s="7"/>
      <c r="L27" s="7"/>
    </row>
    <row r="28" spans="2:12" s="4" customFormat="1" ht="13.5" thickBot="1" x14ac:dyDescent="0.25">
      <c r="B28" s="6" t="s">
        <v>109</v>
      </c>
      <c r="C28" s="2" t="s">
        <v>120</v>
      </c>
      <c r="E28" s="7"/>
      <c r="F28" s="7"/>
      <c r="G28" s="7"/>
      <c r="H28" s="7"/>
      <c r="I28" s="7"/>
      <c r="J28" s="7"/>
      <c r="K28" s="7"/>
      <c r="L28" s="7"/>
    </row>
    <row r="29" spans="2:12" s="4" customFormat="1" x14ac:dyDescent="0.2">
      <c r="B29" s="75" t="s">
        <v>3</v>
      </c>
      <c r="C29" s="2" t="s">
        <v>3</v>
      </c>
      <c r="E29" s="7"/>
      <c r="F29" s="7"/>
      <c r="G29" s="7"/>
      <c r="H29" s="7"/>
      <c r="I29" s="7"/>
      <c r="J29" s="7"/>
      <c r="K29" s="7"/>
      <c r="L29" s="7"/>
    </row>
    <row r="30" spans="2:12" s="4" customFormat="1" ht="13.5" thickBot="1" x14ac:dyDescent="0.25">
      <c r="B30" s="76"/>
      <c r="C30" s="3" t="s">
        <v>41</v>
      </c>
      <c r="E30" s="7"/>
      <c r="F30" s="7"/>
      <c r="G30" s="7"/>
      <c r="H30" s="7"/>
      <c r="I30" s="7"/>
      <c r="J30" s="7"/>
      <c r="K30" s="7"/>
      <c r="L30" s="7"/>
    </row>
    <row r="31" spans="2:12" s="4" customFormat="1" x14ac:dyDescent="0.2">
      <c r="B31" s="75" t="s">
        <v>35</v>
      </c>
      <c r="C31" s="2" t="s">
        <v>22</v>
      </c>
      <c r="E31" s="7"/>
      <c r="F31" s="7"/>
      <c r="G31" s="7"/>
      <c r="H31" s="7"/>
      <c r="I31" s="7"/>
      <c r="J31" s="7"/>
      <c r="K31" s="7"/>
      <c r="L31" s="7"/>
    </row>
    <row r="32" spans="2:12" ht="23.25" thickBot="1" x14ac:dyDescent="0.25">
      <c r="B32" s="76"/>
      <c r="C32" s="3" t="s">
        <v>38</v>
      </c>
      <c r="E32" s="7"/>
      <c r="F32" s="7"/>
      <c r="G32" s="7"/>
      <c r="H32" s="7"/>
      <c r="I32" s="7"/>
      <c r="J32" s="7"/>
      <c r="K32" s="7"/>
      <c r="L32" s="7"/>
    </row>
    <row r="33" spans="2:12" x14ac:dyDescent="0.2">
      <c r="B33" s="75" t="s">
        <v>36</v>
      </c>
      <c r="C33" s="2" t="s">
        <v>84</v>
      </c>
      <c r="E33" s="7"/>
      <c r="F33" s="7"/>
      <c r="G33" s="7"/>
      <c r="H33" s="7"/>
      <c r="I33" s="7"/>
      <c r="J33" s="7"/>
      <c r="K33" s="7"/>
      <c r="L33" s="7"/>
    </row>
    <row r="34" spans="2:12" ht="23.25" thickBot="1" x14ac:dyDescent="0.25">
      <c r="B34" s="76"/>
      <c r="C34" s="3" t="s">
        <v>119</v>
      </c>
      <c r="E34" s="7"/>
      <c r="F34" s="7"/>
      <c r="G34" s="7"/>
      <c r="H34" s="7"/>
      <c r="I34" s="7"/>
      <c r="J34" s="7"/>
      <c r="K34" s="7"/>
      <c r="L34" s="7"/>
    </row>
    <row r="35" spans="2:12" x14ac:dyDescent="0.2">
      <c r="B35" s="75" t="s">
        <v>37</v>
      </c>
      <c r="C35" s="2" t="s">
        <v>23</v>
      </c>
      <c r="E35" s="7"/>
      <c r="F35" s="7"/>
      <c r="G35" s="7"/>
      <c r="H35" s="7"/>
      <c r="I35" s="7"/>
      <c r="J35" s="7"/>
      <c r="K35" s="7"/>
      <c r="L35" s="7"/>
    </row>
    <row r="36" spans="2:12" ht="23.25" thickBot="1" x14ac:dyDescent="0.25">
      <c r="B36" s="76"/>
      <c r="C36" s="3" t="s">
        <v>40</v>
      </c>
      <c r="E36" s="7"/>
      <c r="F36" s="7"/>
      <c r="G36" s="7"/>
      <c r="H36" s="7"/>
      <c r="I36" s="7"/>
      <c r="J36" s="7"/>
      <c r="K36" s="7"/>
      <c r="L36" s="7"/>
    </row>
    <row r="37" spans="2:12" x14ac:dyDescent="0.2">
      <c r="B37" s="75" t="s">
        <v>85</v>
      </c>
      <c r="C37" s="2" t="s">
        <v>34</v>
      </c>
      <c r="E37" s="7"/>
      <c r="F37" s="7"/>
      <c r="G37" s="7"/>
      <c r="H37" s="7"/>
      <c r="I37" s="7"/>
      <c r="J37" s="7"/>
      <c r="K37" s="7"/>
      <c r="L37" s="7"/>
    </row>
    <row r="38" spans="2:12" ht="23.25" thickBot="1" x14ac:dyDescent="0.25">
      <c r="B38" s="76"/>
      <c r="C38" s="3" t="s">
        <v>39</v>
      </c>
      <c r="E38" s="7"/>
      <c r="F38" s="7"/>
      <c r="G38" s="7"/>
      <c r="H38" s="7"/>
      <c r="I38" s="7"/>
      <c r="J38" s="7"/>
      <c r="K38" s="7"/>
      <c r="L38" s="7"/>
    </row>
    <row r="39" spans="2:12" x14ac:dyDescent="0.2">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xr:uid="{00000000-0004-0000-0000-000000000000}"/>
    <hyperlink ref="B35:B36" location="'Table S3'!A1" display="Table S3" xr:uid="{00000000-0004-0000-0000-000001000000}"/>
    <hyperlink ref="B29:B30" location="'Graph Data'!A1" display="Graph Data" xr:uid="{00000000-0004-0000-0000-000002000000}"/>
    <hyperlink ref="B9" location="'Graph S3'!A1" display="Graph S3" xr:uid="{00000000-0004-0000-0000-000003000000}"/>
    <hyperlink ref="B8" location="'Graph S2'!A1" display="Graph S2" xr:uid="{00000000-0004-0000-0000-000004000000}"/>
    <hyperlink ref="B7" location="'Graph S1'!A1" display="Graph S1" xr:uid="{00000000-0004-0000-0000-000005000000}"/>
    <hyperlink ref="B37:B38" location="'Table S4'!A1" display="Table S4" xr:uid="{00000000-0004-0000-0000-000006000000}"/>
    <hyperlink ref="B13" location="'Graph S7'!A1" display="Graph S7" xr:uid="{00000000-0004-0000-0000-000007000000}"/>
    <hyperlink ref="B16" location="'Graph S10'!A1" display="Graph S10" xr:uid="{00000000-0004-0000-0000-000008000000}"/>
    <hyperlink ref="B19" location="'Graph S13'!A1" display="Graph S13" xr:uid="{00000000-0004-0000-0000-000009000000}"/>
    <hyperlink ref="B12" location="'Graph S6'!A1" display="Graph S6" xr:uid="{00000000-0004-0000-0000-00000A000000}"/>
    <hyperlink ref="B15" location="'Graph S9'!A1" display="Graph S9" xr:uid="{00000000-0004-0000-0000-00000B000000}"/>
    <hyperlink ref="B18" location="'Graph S12'!A1" display="Graph S12" xr:uid="{00000000-0004-0000-0000-00000C000000}"/>
    <hyperlink ref="B10" location="'Graph S4'!A1" display="Graph S4" xr:uid="{00000000-0004-0000-0000-00000D000000}"/>
    <hyperlink ref="B14" location="'Graph S8'!A1" display="Graph S8" xr:uid="{00000000-0004-0000-0000-00000E000000}"/>
    <hyperlink ref="B17" location="'Graph S11'!A1" display="Graph S11" xr:uid="{00000000-0004-0000-0000-00000F000000}"/>
    <hyperlink ref="B21" location="'Graph S15'!A1" display="Graph S15" xr:uid="{00000000-0004-0000-0000-000010000000}"/>
    <hyperlink ref="B20" location="'Graph S14'!A1" display="Graph S14" xr:uid="{00000000-0004-0000-0000-000011000000}"/>
    <hyperlink ref="B33:B34" location="'Table S2'!A1" display="Table S2" xr:uid="{00000000-0004-0000-0000-000012000000}"/>
    <hyperlink ref="B22" location="'Graph S16'!A1" display="Graph S16" xr:uid="{00000000-0004-0000-0000-000013000000}"/>
    <hyperlink ref="B23" location="'Graph S17'!A1" display="Graph S17" xr:uid="{00000000-0004-0000-0000-000014000000}"/>
    <hyperlink ref="B24" location="'Graph S18'!A1" display="Graph S18" xr:uid="{00000000-0004-0000-0000-000015000000}"/>
    <hyperlink ref="B25" location="'Graph S19'!A1" display="Graph S19" xr:uid="{00000000-0004-0000-0000-000016000000}"/>
    <hyperlink ref="B26" location="'Graph S20'!A1" display="Graph S20" xr:uid="{00000000-0004-0000-0000-000017000000}"/>
    <hyperlink ref="B27" location="'Graph S21'!A1" display="Graph S21" xr:uid="{00000000-0004-0000-0000-000018000000}"/>
    <hyperlink ref="B28" location="'Graph S22'!A1" display="Graph S22" xr:uid="{00000000-0004-0000-0000-000019000000}"/>
    <hyperlink ref="B11" location="'Graph S5'!A1" display="Graph S5" xr:uid="{00000000-0004-0000-0000-00001A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41"/>
  <sheetViews>
    <sheetView zoomScaleNormal="100" workbookViewId="0">
      <selection activeCell="R45" sqref="R45"/>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41"/>
  <sheetViews>
    <sheetView topLeftCell="A4"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41"/>
  <sheetViews>
    <sheetView topLeftCell="A7" zoomScaleNormal="100" workbookViewId="0">
      <selection activeCell="Q29" sqref="Q29"/>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41"/>
  <sheetViews>
    <sheetView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41"/>
  <sheetViews>
    <sheetView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41"/>
  <sheetViews>
    <sheetView workbookViewId="0">
      <selection activeCell="Q27" sqref="M27:Q36"/>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E41"/>
  <sheetViews>
    <sheetView zoomScale="115" zoomScaleNormal="115" workbookViewId="0">
      <selection activeCell="G12" sqref="G12"/>
    </sheetView>
  </sheetViews>
  <sheetFormatPr defaultRowHeight="12.75" x14ac:dyDescent="0.2"/>
  <cols>
    <col min="1" max="1" width="46.85546875" bestFit="1" customWidth="1"/>
    <col min="2" max="2" width="14.85546875" customWidth="1"/>
    <col min="3" max="4" width="23.7109375" bestFit="1" customWidth="1"/>
    <col min="5" max="5" width="25.140625" bestFit="1" customWidth="1"/>
  </cols>
  <sheetData>
    <row r="1" spans="1:5" x14ac:dyDescent="0.2">
      <c r="A1" s="83" t="s">
        <v>42</v>
      </c>
      <c r="B1" s="84"/>
      <c r="C1" s="84"/>
      <c r="D1" s="84"/>
      <c r="E1" s="67"/>
    </row>
    <row r="2" spans="1:5" x14ac:dyDescent="0.2">
      <c r="A2" s="52"/>
    </row>
    <row r="3" spans="1:5" ht="13.5" thickBot="1" x14ac:dyDescent="0.25">
      <c r="A3" s="52" t="s">
        <v>104</v>
      </c>
    </row>
    <row r="4" spans="1:5" ht="13.5" thickTop="1" x14ac:dyDescent="0.2">
      <c r="A4" s="53"/>
      <c r="B4" s="11" t="s">
        <v>2</v>
      </c>
      <c r="C4" s="54" t="s">
        <v>83</v>
      </c>
      <c r="D4" s="54" t="s">
        <v>110</v>
      </c>
      <c r="E4" s="54" t="s">
        <v>111</v>
      </c>
    </row>
    <row r="5" spans="1:5" x14ac:dyDescent="0.2">
      <c r="A5" s="23" t="s">
        <v>43</v>
      </c>
      <c r="B5" s="70">
        <v>2573</v>
      </c>
      <c r="C5" s="70">
        <v>80.9722222222222</v>
      </c>
      <c r="D5" s="70">
        <v>459565910.743729</v>
      </c>
      <c r="E5" s="70">
        <v>435168987.83953905</v>
      </c>
    </row>
    <row r="6" spans="1:5" x14ac:dyDescent="0.2">
      <c r="A6" s="23" t="s">
        <v>46</v>
      </c>
      <c r="B6" s="70">
        <v>262</v>
      </c>
      <c r="C6" s="70">
        <v>13.8650793650793</v>
      </c>
      <c r="D6" s="70">
        <v>56538494.801587202</v>
      </c>
      <c r="E6" s="70">
        <v>56538494.801587202</v>
      </c>
    </row>
    <row r="7" spans="1:5" x14ac:dyDescent="0.2">
      <c r="A7" s="23" t="s">
        <v>47</v>
      </c>
      <c r="B7" s="70">
        <v>231</v>
      </c>
      <c r="C7" s="70">
        <v>1.78968253968253</v>
      </c>
      <c r="D7" s="70">
        <v>3911902.68253968</v>
      </c>
      <c r="E7" s="70">
        <v>1615052.3696306297</v>
      </c>
    </row>
    <row r="8" spans="1:5" ht="13.5" thickBot="1" x14ac:dyDescent="0.25">
      <c r="A8" s="27" t="s">
        <v>48</v>
      </c>
      <c r="B8" s="70">
        <v>354</v>
      </c>
      <c r="C8" s="70">
        <v>16.480158730158699</v>
      </c>
      <c r="D8" s="70">
        <v>82995567.115079299</v>
      </c>
      <c r="E8" s="70">
        <v>79145820.769456699</v>
      </c>
    </row>
    <row r="9" spans="1:5" ht="13.5" thickTop="1" x14ac:dyDescent="0.2">
      <c r="A9" s="15" t="s">
        <v>49</v>
      </c>
      <c r="B9" s="70">
        <v>1451</v>
      </c>
      <c r="C9" s="70">
        <v>19.3928571428571</v>
      </c>
      <c r="D9" s="70">
        <v>177686029.67857057</v>
      </c>
      <c r="E9" s="70">
        <v>146179535.11168459</v>
      </c>
    </row>
    <row r="10" spans="1:5" ht="13.5" thickBot="1" x14ac:dyDescent="0.25">
      <c r="A10" s="15" t="s">
        <v>50</v>
      </c>
      <c r="B10" s="72">
        <v>14577</v>
      </c>
      <c r="C10" s="72">
        <v>194.34920634920601</v>
      </c>
      <c r="D10" s="72">
        <v>1742383993.525552</v>
      </c>
      <c r="E10" s="72">
        <v>1698441599.4709048</v>
      </c>
    </row>
    <row r="11" spans="1:5" ht="13.5" thickTop="1" x14ac:dyDescent="0.2">
      <c r="C11" s="68"/>
    </row>
    <row r="12" spans="1:5" ht="13.5" thickBot="1" x14ac:dyDescent="0.25">
      <c r="A12" s="52" t="s">
        <v>105</v>
      </c>
    </row>
    <row r="13" spans="1:5" ht="13.5" thickTop="1" x14ac:dyDescent="0.2">
      <c r="A13" s="53"/>
      <c r="B13" s="11" t="s">
        <v>2</v>
      </c>
      <c r="C13" s="54" t="s">
        <v>83</v>
      </c>
      <c r="D13" s="54" t="s">
        <v>110</v>
      </c>
      <c r="E13" s="54" t="s">
        <v>111</v>
      </c>
    </row>
    <row r="14" spans="1:5" x14ac:dyDescent="0.2">
      <c r="A14" s="23" t="s">
        <v>44</v>
      </c>
      <c r="B14" s="70">
        <v>70046</v>
      </c>
      <c r="C14" s="70">
        <v>252.03968253968199</v>
      </c>
      <c r="D14" s="70">
        <v>2811235841.84761</v>
      </c>
      <c r="E14" s="70">
        <v>2797763806.2287402</v>
      </c>
    </row>
    <row r="15" spans="1:5" ht="13.5" thickBot="1" x14ac:dyDescent="0.25">
      <c r="A15" s="23" t="s">
        <v>45</v>
      </c>
      <c r="B15" s="72">
        <v>34930</v>
      </c>
      <c r="C15" s="72">
        <v>247.56349206349199</v>
      </c>
      <c r="D15" s="72">
        <v>2173178024.5159101</v>
      </c>
      <c r="E15" s="72">
        <v>2066045017.67276</v>
      </c>
    </row>
    <row r="16" spans="1:5" ht="13.5" thickTop="1" x14ac:dyDescent="0.2">
      <c r="B16" s="66"/>
      <c r="C16" s="66"/>
      <c r="D16" s="66"/>
    </row>
    <row r="17" spans="1:5" ht="13.5" thickBot="1" x14ac:dyDescent="0.25">
      <c r="A17" s="52" t="s">
        <v>106</v>
      </c>
    </row>
    <row r="18" spans="1:5" ht="13.5" thickTop="1" x14ac:dyDescent="0.2">
      <c r="A18" s="53"/>
      <c r="B18" s="11" t="s">
        <v>2</v>
      </c>
      <c r="C18" s="54" t="s">
        <v>83</v>
      </c>
      <c r="D18" s="54" t="s">
        <v>110</v>
      </c>
      <c r="E18" s="54" t="s">
        <v>111</v>
      </c>
    </row>
    <row r="19" spans="1:5" x14ac:dyDescent="0.2">
      <c r="A19" s="23" t="s">
        <v>52</v>
      </c>
      <c r="B19" s="70">
        <v>255549</v>
      </c>
      <c r="C19" s="70">
        <v>984.56349206349205</v>
      </c>
      <c r="D19" s="70">
        <v>7288074145.8854303</v>
      </c>
      <c r="E19" s="70">
        <v>5642684409.5076303</v>
      </c>
    </row>
    <row r="20" spans="1:5" x14ac:dyDescent="0.2">
      <c r="A20" s="23" t="s">
        <v>54</v>
      </c>
      <c r="B20" s="70">
        <v>100313</v>
      </c>
      <c r="C20" s="70">
        <v>391.56746031746002</v>
      </c>
      <c r="D20" s="70">
        <v>3047058753.4456301</v>
      </c>
      <c r="E20" s="70">
        <v>2533276873.3579702</v>
      </c>
    </row>
    <row r="21" spans="1:5" x14ac:dyDescent="0.2">
      <c r="A21" s="23" t="s">
        <v>56</v>
      </c>
      <c r="B21" s="70">
        <v>66684</v>
      </c>
      <c r="C21" s="70">
        <v>234.24603174603101</v>
      </c>
      <c r="D21" s="70">
        <v>1651292525.9913399</v>
      </c>
      <c r="E21" s="70">
        <v>886095903.612216</v>
      </c>
    </row>
    <row r="22" spans="1:5" x14ac:dyDescent="0.2">
      <c r="A22" s="23" t="s">
        <v>55</v>
      </c>
      <c r="B22" s="71">
        <v>88552</v>
      </c>
      <c r="C22" s="71">
        <v>358.75</v>
      </c>
      <c r="D22" s="71">
        <v>2589722866.4484501</v>
      </c>
      <c r="E22" s="71">
        <v>2223311632.5374298</v>
      </c>
    </row>
    <row r="23" spans="1:5" ht="13.5" thickBot="1" x14ac:dyDescent="0.25">
      <c r="A23" s="51" t="s">
        <v>53</v>
      </c>
      <c r="B23" s="72">
        <v>92397</v>
      </c>
      <c r="C23" s="72">
        <v>463.03174603174602</v>
      </c>
      <c r="D23" s="72">
        <v>4036718781.8836899</v>
      </c>
      <c r="E23" s="72">
        <v>2769356247.4819698</v>
      </c>
    </row>
    <row r="24" spans="1:5" ht="13.5" thickTop="1" x14ac:dyDescent="0.2"/>
    <row r="25" spans="1:5" ht="12.75" customHeight="1" thickBot="1" x14ac:dyDescent="0.25">
      <c r="A25" s="52" t="s">
        <v>107</v>
      </c>
    </row>
    <row r="26" spans="1:5" ht="12.75" customHeight="1" thickTop="1" x14ac:dyDescent="0.2">
      <c r="A26" s="53"/>
      <c r="B26" s="11" t="s">
        <v>2</v>
      </c>
      <c r="C26" s="54" t="s">
        <v>83</v>
      </c>
      <c r="D26" s="54" t="s">
        <v>110</v>
      </c>
      <c r="E26" s="54" t="s">
        <v>111</v>
      </c>
    </row>
    <row r="27" spans="1:5" ht="12.75" customHeight="1" x14ac:dyDescent="0.2">
      <c r="A27" s="23" t="s">
        <v>5</v>
      </c>
      <c r="B27" s="70">
        <v>261564</v>
      </c>
      <c r="C27" s="70">
        <v>386.05555555555497</v>
      </c>
      <c r="D27" s="70">
        <v>1040345884.1696399</v>
      </c>
      <c r="E27" s="70">
        <v>612443223.92610097</v>
      </c>
    </row>
    <row r="28" spans="1:5" ht="12.75" customHeight="1" x14ac:dyDescent="0.2">
      <c r="A28" s="23" t="s">
        <v>6</v>
      </c>
      <c r="B28" s="70">
        <v>96897</v>
      </c>
      <c r="C28" s="70">
        <v>125.142857142857</v>
      </c>
      <c r="D28" s="70">
        <v>1107786487.48</v>
      </c>
      <c r="E28" s="70">
        <v>785531320.65165806</v>
      </c>
    </row>
    <row r="29" spans="1:5" ht="12.75" customHeight="1" x14ac:dyDescent="0.2">
      <c r="A29" s="23" t="s">
        <v>57</v>
      </c>
      <c r="B29" s="70">
        <v>142367</v>
      </c>
      <c r="C29" s="70">
        <v>144.03571428571399</v>
      </c>
      <c r="D29" s="70">
        <v>146302079.83861101</v>
      </c>
      <c r="E29" s="70">
        <v>47689637.096432403</v>
      </c>
    </row>
    <row r="30" spans="1:5" ht="12.75" customHeight="1" x14ac:dyDescent="0.2">
      <c r="A30" s="23" t="s">
        <v>58</v>
      </c>
      <c r="B30" s="71">
        <v>152319</v>
      </c>
      <c r="C30" s="71">
        <v>772.07142857142799</v>
      </c>
      <c r="D30" s="71">
        <v>8231635044.5448399</v>
      </c>
      <c r="E30" s="71">
        <v>7108308918.8312502</v>
      </c>
    </row>
    <row r="31" spans="1:5" ht="12.75" customHeight="1" thickBot="1" x14ac:dyDescent="0.25">
      <c r="A31" s="28" t="s">
        <v>48</v>
      </c>
      <c r="B31" s="72">
        <v>4088</v>
      </c>
      <c r="C31" s="72">
        <v>18.567460317460299</v>
      </c>
      <c r="D31" s="72">
        <v>75794114.483531699</v>
      </c>
      <c r="E31" s="72">
        <v>56025997.203414403</v>
      </c>
    </row>
    <row r="32" spans="1:5" ht="12.75" customHeight="1" thickTop="1" x14ac:dyDescent="0.2"/>
    <row r="33" spans="1:3" ht="13.5" thickBot="1" x14ac:dyDescent="0.25">
      <c r="A33" s="52" t="s">
        <v>76</v>
      </c>
    </row>
    <row r="34" spans="1:3" ht="13.5" thickTop="1" x14ac:dyDescent="0.2">
      <c r="A34" s="53"/>
      <c r="B34" s="11" t="s">
        <v>83</v>
      </c>
      <c r="C34" s="54" t="s">
        <v>110</v>
      </c>
    </row>
    <row r="35" spans="1:3" x14ac:dyDescent="0.2">
      <c r="A35" s="23" t="s">
        <v>5</v>
      </c>
      <c r="B35" s="73">
        <v>0.78174603174603097</v>
      </c>
      <c r="C35" s="70">
        <v>20627378.547619</v>
      </c>
    </row>
    <row r="36" spans="1:3" x14ac:dyDescent="0.2">
      <c r="A36" s="23" t="s">
        <v>6</v>
      </c>
      <c r="B36" s="73">
        <v>27.035714285714199</v>
      </c>
      <c r="C36" s="70">
        <v>466107588.071428</v>
      </c>
    </row>
    <row r="37" spans="1:3" x14ac:dyDescent="0.2">
      <c r="A37" s="23" t="s">
        <v>121</v>
      </c>
      <c r="B37" s="73">
        <v>5930.6309523809496</v>
      </c>
      <c r="C37" s="70">
        <v>203454124885.94299</v>
      </c>
    </row>
    <row r="38" spans="1:3" x14ac:dyDescent="0.2">
      <c r="A38" s="23" t="s">
        <v>57</v>
      </c>
      <c r="B38" s="73">
        <v>16.015873015873002</v>
      </c>
      <c r="C38" s="70">
        <v>213564579.93650699</v>
      </c>
    </row>
    <row r="39" spans="1:3" x14ac:dyDescent="0.2">
      <c r="A39" s="23" t="s">
        <v>58</v>
      </c>
      <c r="B39" s="73">
        <v>1488.5119047619</v>
      </c>
      <c r="C39" s="70">
        <v>50015901965.158699</v>
      </c>
    </row>
    <row r="40" spans="1:3" ht="13.5" thickBot="1" x14ac:dyDescent="0.25">
      <c r="A40" s="28" t="s">
        <v>48</v>
      </c>
      <c r="B40" s="72">
        <v>1.21428571428571</v>
      </c>
      <c r="C40" s="72">
        <v>10961298.281746</v>
      </c>
    </row>
    <row r="41" spans="1:3" ht="13.5" thickTop="1" x14ac:dyDescent="0.2">
      <c r="A41" s="9" t="s">
        <v>127</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I19"/>
  <sheetViews>
    <sheetView zoomScaleNormal="100" workbookViewId="0">
      <selection activeCell="I10" sqref="I10"/>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8" width="10.28515625" style="9" bestFit="1" customWidth="1"/>
    <col min="9" max="9" width="9" style="9" bestFit="1" customWidth="1"/>
    <col min="10" max="16384" width="8.85546875" style="9"/>
  </cols>
  <sheetData>
    <row r="1" spans="1:9" ht="15" customHeight="1" thickBot="1" x14ac:dyDescent="0.25">
      <c r="A1" s="85" t="s">
        <v>22</v>
      </c>
      <c r="B1" s="86"/>
      <c r="C1" s="86"/>
      <c r="D1" s="86"/>
      <c r="E1" s="86"/>
      <c r="F1" s="86"/>
      <c r="G1" s="86"/>
      <c r="H1" s="86"/>
      <c r="I1" s="86"/>
    </row>
    <row r="2" spans="1:9" ht="12.6" customHeight="1" thickTop="1" x14ac:dyDescent="0.2">
      <c r="A2" s="10"/>
      <c r="B2" s="11">
        <v>2019</v>
      </c>
      <c r="C2" s="11">
        <v>2020</v>
      </c>
      <c r="D2" s="11">
        <v>2021</v>
      </c>
      <c r="E2" s="74"/>
      <c r="F2" s="12" t="s">
        <v>122</v>
      </c>
      <c r="G2" s="30" t="s">
        <v>123</v>
      </c>
      <c r="H2" s="13" t="s">
        <v>124</v>
      </c>
      <c r="I2" s="14" t="s">
        <v>125</v>
      </c>
    </row>
    <row r="3" spans="1:9" ht="12" thickBot="1" x14ac:dyDescent="0.25">
      <c r="A3" s="15" t="s">
        <v>0</v>
      </c>
      <c r="B3" s="55">
        <v>15977</v>
      </c>
      <c r="C3" s="55">
        <v>17651</v>
      </c>
      <c r="D3" s="55">
        <v>19448</v>
      </c>
      <c r="E3" s="16"/>
      <c r="F3" s="50">
        <v>18052</v>
      </c>
      <c r="G3" s="17">
        <v>18479</v>
      </c>
      <c r="H3" s="17">
        <v>18843</v>
      </c>
      <c r="I3" s="18">
        <v>19448</v>
      </c>
    </row>
    <row r="4" spans="1:9" ht="12.75" thickTop="1" thickBot="1" x14ac:dyDescent="0.25">
      <c r="A4" s="19" t="s">
        <v>112</v>
      </c>
      <c r="B4" s="20">
        <v>8888</v>
      </c>
      <c r="C4" s="20">
        <v>9765</v>
      </c>
      <c r="D4" s="20">
        <v>10838</v>
      </c>
      <c r="E4" s="37"/>
      <c r="F4" s="32">
        <v>9983</v>
      </c>
      <c r="G4" s="69">
        <v>10198</v>
      </c>
      <c r="H4" s="69">
        <v>10466</v>
      </c>
      <c r="I4" s="69">
        <v>10838</v>
      </c>
    </row>
    <row r="5" spans="1:9" ht="12.75" thickTop="1" thickBot="1" x14ac:dyDescent="0.25">
      <c r="A5" s="19" t="s">
        <v>113</v>
      </c>
      <c r="B5" s="56">
        <v>7089</v>
      </c>
      <c r="C5" s="56">
        <v>7886</v>
      </c>
      <c r="D5" s="56">
        <v>8610</v>
      </c>
      <c r="E5" s="39"/>
      <c r="F5" s="40">
        <v>8069</v>
      </c>
      <c r="G5" s="69">
        <v>8281</v>
      </c>
      <c r="H5" s="69">
        <v>8377</v>
      </c>
      <c r="I5" s="69">
        <v>8610</v>
      </c>
    </row>
    <row r="6" spans="1:9" ht="12.75" thickTop="1" thickBot="1" x14ac:dyDescent="0.25">
      <c r="A6" s="23" t="s">
        <v>114</v>
      </c>
      <c r="B6" s="20">
        <v>4738</v>
      </c>
      <c r="C6" s="20">
        <v>4554</v>
      </c>
      <c r="D6" s="20">
        <v>4848</v>
      </c>
      <c r="E6" s="37"/>
      <c r="F6" s="43">
        <v>4483</v>
      </c>
      <c r="G6" s="69">
        <v>4387</v>
      </c>
      <c r="H6" s="69">
        <v>4583</v>
      </c>
      <c r="I6" s="69">
        <v>4848</v>
      </c>
    </row>
    <row r="7" spans="1:9" ht="12.75" thickTop="1" thickBot="1" x14ac:dyDescent="0.25">
      <c r="A7" s="23" t="s">
        <v>115</v>
      </c>
      <c r="B7" s="47">
        <v>2026</v>
      </c>
      <c r="C7" s="47">
        <v>1917</v>
      </c>
      <c r="D7" s="47">
        <v>1877</v>
      </c>
      <c r="E7" s="45"/>
      <c r="F7" s="33">
        <v>1905</v>
      </c>
      <c r="G7" s="69">
        <v>1890</v>
      </c>
      <c r="H7" s="69">
        <v>1888</v>
      </c>
      <c r="I7" s="69">
        <v>1877</v>
      </c>
    </row>
    <row r="8" spans="1:9" ht="12.75" thickTop="1" thickBot="1" x14ac:dyDescent="0.25">
      <c r="A8" s="23" t="s">
        <v>116</v>
      </c>
      <c r="B8" s="56">
        <v>9213</v>
      </c>
      <c r="C8" s="56">
        <v>11180</v>
      </c>
      <c r="D8" s="56">
        <v>12723</v>
      </c>
      <c r="E8" s="39"/>
      <c r="F8" s="48">
        <v>11664</v>
      </c>
      <c r="G8" s="69">
        <v>12202</v>
      </c>
      <c r="H8" s="69">
        <v>12372</v>
      </c>
      <c r="I8" s="69">
        <v>12723</v>
      </c>
    </row>
    <row r="9" spans="1:9" ht="12" thickTop="1" x14ac:dyDescent="0.2">
      <c r="A9" s="23" t="s">
        <v>15</v>
      </c>
      <c r="B9" s="20">
        <v>2514</v>
      </c>
      <c r="C9" s="20">
        <v>2548</v>
      </c>
      <c r="D9" s="20">
        <v>2573</v>
      </c>
      <c r="E9" s="37"/>
      <c r="F9" s="43">
        <v>2569</v>
      </c>
      <c r="G9" s="69">
        <v>2534</v>
      </c>
      <c r="H9" s="69">
        <v>2552</v>
      </c>
      <c r="I9" s="69">
        <v>2573</v>
      </c>
    </row>
    <row r="10" spans="1:9" x14ac:dyDescent="0.2">
      <c r="A10" s="23" t="s">
        <v>18</v>
      </c>
      <c r="B10" s="47">
        <v>282</v>
      </c>
      <c r="C10" s="47">
        <v>246</v>
      </c>
      <c r="D10" s="47">
        <v>262</v>
      </c>
      <c r="E10" s="45"/>
      <c r="F10" s="33">
        <v>258</v>
      </c>
      <c r="G10" s="24">
        <v>259</v>
      </c>
      <c r="H10" s="25">
        <v>244</v>
      </c>
      <c r="I10" s="26">
        <v>262</v>
      </c>
    </row>
    <row r="11" spans="1:9" x14ac:dyDescent="0.2">
      <c r="A11" s="23" t="s">
        <v>19</v>
      </c>
      <c r="B11" s="47">
        <v>261</v>
      </c>
      <c r="C11" s="47">
        <v>250</v>
      </c>
      <c r="D11" s="47">
        <v>231</v>
      </c>
      <c r="E11" s="45"/>
      <c r="F11" s="33">
        <v>247</v>
      </c>
      <c r="G11" s="24">
        <v>242</v>
      </c>
      <c r="H11" s="25">
        <v>240</v>
      </c>
      <c r="I11" s="26">
        <v>231</v>
      </c>
    </row>
    <row r="12" spans="1:9" ht="12" thickBot="1" x14ac:dyDescent="0.25">
      <c r="A12" s="27" t="s">
        <v>20</v>
      </c>
      <c r="B12" s="47">
        <v>337</v>
      </c>
      <c r="C12" s="47">
        <v>343</v>
      </c>
      <c r="D12" s="47">
        <v>354</v>
      </c>
      <c r="E12" s="45"/>
      <c r="F12" s="46">
        <v>347</v>
      </c>
      <c r="G12" s="25">
        <v>350</v>
      </c>
      <c r="H12" s="25">
        <v>357</v>
      </c>
      <c r="I12" s="26">
        <v>354</v>
      </c>
    </row>
    <row r="13" spans="1:9" ht="12" thickTop="1" x14ac:dyDescent="0.2">
      <c r="A13" s="15" t="s">
        <v>21</v>
      </c>
      <c r="B13" s="47">
        <v>1440</v>
      </c>
      <c r="C13" s="47">
        <v>1461</v>
      </c>
      <c r="D13" s="47">
        <v>1451</v>
      </c>
      <c r="E13" s="45"/>
      <c r="F13" s="31">
        <v>1470</v>
      </c>
      <c r="G13" s="45">
        <v>1480</v>
      </c>
      <c r="H13" s="45">
        <v>1456</v>
      </c>
      <c r="I13" s="26">
        <v>1451</v>
      </c>
    </row>
    <row r="14" spans="1:9" ht="12" thickBot="1" x14ac:dyDescent="0.25">
      <c r="A14" s="15" t="s">
        <v>11</v>
      </c>
      <c r="B14" s="56">
        <v>11143</v>
      </c>
      <c r="C14" s="56">
        <v>12803</v>
      </c>
      <c r="D14" s="56">
        <v>14577</v>
      </c>
      <c r="E14" s="39"/>
      <c r="F14" s="40">
        <v>13161</v>
      </c>
      <c r="G14" s="45">
        <v>13614</v>
      </c>
      <c r="H14" s="45">
        <v>13994</v>
      </c>
      <c r="I14" s="42">
        <v>14577</v>
      </c>
    </row>
    <row r="15" spans="1:9" ht="12" thickTop="1" x14ac:dyDescent="0.2">
      <c r="A15" s="15" t="s">
        <v>117</v>
      </c>
      <c r="B15" s="20">
        <v>3554</v>
      </c>
      <c r="C15" s="20">
        <v>3600</v>
      </c>
      <c r="D15" s="20">
        <v>3195</v>
      </c>
      <c r="E15" s="37"/>
      <c r="F15" s="38">
        <v>3577</v>
      </c>
      <c r="G15" s="21">
        <v>3561</v>
      </c>
      <c r="H15" s="21">
        <v>3525</v>
      </c>
      <c r="I15" s="22">
        <v>3195</v>
      </c>
    </row>
    <row r="16" spans="1:9" ht="12" thickBot="1" x14ac:dyDescent="0.25">
      <c r="A16" s="28" t="s">
        <v>118</v>
      </c>
      <c r="B16" s="56">
        <v>12423</v>
      </c>
      <c r="C16" s="56">
        <v>14051</v>
      </c>
      <c r="D16" s="56">
        <v>16253</v>
      </c>
      <c r="E16" s="39"/>
      <c r="F16" s="40">
        <v>14475</v>
      </c>
      <c r="G16" s="41">
        <v>14918</v>
      </c>
      <c r="H16" s="41">
        <v>15318</v>
      </c>
      <c r="I16" s="42">
        <v>16253</v>
      </c>
    </row>
    <row r="17" spans="1:8" ht="12" thickTop="1" x14ac:dyDescent="0.2">
      <c r="A17" s="9" t="s">
        <v>127</v>
      </c>
      <c r="G17" s="29"/>
      <c r="H17" s="29"/>
    </row>
    <row r="18" spans="1:8" x14ac:dyDescent="0.2">
      <c r="A18" s="29"/>
      <c r="G18" s="29"/>
      <c r="H18" s="29"/>
    </row>
    <row r="19" spans="1:8" x14ac:dyDescent="0.2">
      <c r="A19" s="29"/>
      <c r="G19" s="29"/>
      <c r="H19" s="29"/>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7"/>
  <sheetViews>
    <sheetView zoomScaleNormal="100" workbookViewId="0">
      <selection activeCell="I10" sqref="I10"/>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9" width="8.7109375" style="9" customWidth="1"/>
    <col min="10" max="16384" width="8.85546875" style="9"/>
  </cols>
  <sheetData>
    <row r="1" spans="1:9" ht="15" customHeight="1" thickBot="1" x14ac:dyDescent="0.25">
      <c r="A1" s="85" t="s">
        <v>84</v>
      </c>
      <c r="B1" s="86"/>
      <c r="C1" s="86"/>
      <c r="D1" s="86"/>
      <c r="E1" s="86"/>
      <c r="F1" s="86"/>
      <c r="G1" s="86"/>
      <c r="H1" s="86"/>
      <c r="I1" s="86"/>
    </row>
    <row r="2" spans="1:9" ht="12" thickTop="1" x14ac:dyDescent="0.2">
      <c r="A2" s="10"/>
      <c r="B2" s="11">
        <v>2019</v>
      </c>
      <c r="C2" s="11">
        <v>2020</v>
      </c>
      <c r="D2" s="11">
        <v>2021</v>
      </c>
      <c r="E2" s="74"/>
      <c r="F2" s="12" t="s">
        <v>122</v>
      </c>
      <c r="G2" s="30" t="s">
        <v>123</v>
      </c>
      <c r="H2" s="13" t="s">
        <v>124</v>
      </c>
      <c r="I2" s="14" t="s">
        <v>125</v>
      </c>
    </row>
    <row r="3" spans="1:9" ht="12" thickBot="1" x14ac:dyDescent="0.25">
      <c r="A3" s="15" t="s">
        <v>0</v>
      </c>
      <c r="B3" s="55">
        <v>80329</v>
      </c>
      <c r="C3" s="55">
        <v>86944</v>
      </c>
      <c r="D3" s="55">
        <v>104976</v>
      </c>
      <c r="E3" s="16"/>
      <c r="F3" s="61">
        <v>91323</v>
      </c>
      <c r="G3" s="17">
        <v>95417</v>
      </c>
      <c r="H3" s="17">
        <v>99963</v>
      </c>
      <c r="I3" s="18">
        <v>104976</v>
      </c>
    </row>
    <row r="4" spans="1:9" ht="12" thickTop="1" x14ac:dyDescent="0.2">
      <c r="A4" s="19" t="s">
        <v>7</v>
      </c>
      <c r="B4" s="20">
        <v>51449</v>
      </c>
      <c r="C4" s="20">
        <v>56126</v>
      </c>
      <c r="D4" s="20">
        <v>69617</v>
      </c>
      <c r="E4" s="37"/>
      <c r="F4" s="62">
        <v>59224</v>
      </c>
      <c r="G4" s="21">
        <v>62489</v>
      </c>
      <c r="H4" s="21">
        <v>65843</v>
      </c>
      <c r="I4" s="22">
        <v>69617</v>
      </c>
    </row>
    <row r="5" spans="1:9" ht="12" thickBot="1" x14ac:dyDescent="0.25">
      <c r="A5" s="19" t="s">
        <v>8</v>
      </c>
      <c r="B5" s="56">
        <v>28880</v>
      </c>
      <c r="C5" s="56">
        <v>30818</v>
      </c>
      <c r="D5" s="56">
        <v>35359</v>
      </c>
      <c r="E5" s="39"/>
      <c r="F5" s="48">
        <v>32099</v>
      </c>
      <c r="G5" s="35">
        <v>32928</v>
      </c>
      <c r="H5" s="35">
        <v>34120</v>
      </c>
      <c r="I5" s="36">
        <v>35359</v>
      </c>
    </row>
    <row r="6" spans="1:9" ht="12" thickTop="1" x14ac:dyDescent="0.2">
      <c r="A6" s="23" t="s">
        <v>9</v>
      </c>
      <c r="B6" s="20">
        <v>5880</v>
      </c>
      <c r="C6" s="20">
        <v>6228</v>
      </c>
      <c r="D6" s="20">
        <v>6881</v>
      </c>
      <c r="E6" s="37"/>
      <c r="F6" s="43">
        <v>6321</v>
      </c>
      <c r="G6" s="44">
        <v>6458</v>
      </c>
      <c r="H6" s="21">
        <v>6755</v>
      </c>
      <c r="I6" s="22">
        <v>6881</v>
      </c>
    </row>
    <row r="7" spans="1:9" x14ac:dyDescent="0.2">
      <c r="A7" s="23" t="s">
        <v>10</v>
      </c>
      <c r="B7" s="47">
        <v>21743</v>
      </c>
      <c r="C7" s="47">
        <v>22889</v>
      </c>
      <c r="D7" s="47">
        <v>25294</v>
      </c>
      <c r="E7" s="45"/>
      <c r="F7" s="33">
        <v>22966</v>
      </c>
      <c r="G7" s="24">
        <v>23606</v>
      </c>
      <c r="H7" s="25">
        <v>24513</v>
      </c>
      <c r="I7" s="26">
        <v>25294</v>
      </c>
    </row>
    <row r="8" spans="1:9" ht="12" thickBot="1" x14ac:dyDescent="0.25">
      <c r="A8" s="23" t="s">
        <v>11</v>
      </c>
      <c r="B8" s="56">
        <v>52706</v>
      </c>
      <c r="C8" s="56">
        <v>57827</v>
      </c>
      <c r="D8" s="56">
        <v>72801</v>
      </c>
      <c r="E8" s="39"/>
      <c r="F8" s="48">
        <v>62036</v>
      </c>
      <c r="G8" s="49">
        <v>65353</v>
      </c>
      <c r="H8" s="41">
        <v>68695</v>
      </c>
      <c r="I8" s="42">
        <v>72801</v>
      </c>
    </row>
    <row r="9" spans="1:9" ht="12" thickTop="1" x14ac:dyDescent="0.2">
      <c r="A9" s="23" t="s">
        <v>16</v>
      </c>
      <c r="B9" s="47">
        <v>51432</v>
      </c>
      <c r="C9" s="47">
        <v>55867</v>
      </c>
      <c r="D9" s="47">
        <v>70046</v>
      </c>
      <c r="E9" s="45"/>
      <c r="F9" s="33">
        <v>59423</v>
      </c>
      <c r="G9" s="24">
        <v>62743</v>
      </c>
      <c r="H9" s="25">
        <v>66415</v>
      </c>
      <c r="I9" s="26">
        <v>70046</v>
      </c>
    </row>
    <row r="10" spans="1:9" ht="12" thickBot="1" x14ac:dyDescent="0.25">
      <c r="A10" s="23" t="s">
        <v>17</v>
      </c>
      <c r="B10" s="47">
        <v>28897</v>
      </c>
      <c r="C10" s="47">
        <v>31077</v>
      </c>
      <c r="D10" s="47">
        <v>34930</v>
      </c>
      <c r="E10" s="45"/>
      <c r="F10" s="33">
        <v>31900</v>
      </c>
      <c r="G10" s="24">
        <v>32674</v>
      </c>
      <c r="H10" s="25">
        <v>33548</v>
      </c>
      <c r="I10" s="26">
        <v>34930</v>
      </c>
    </row>
    <row r="11" spans="1:9" ht="12" thickTop="1" x14ac:dyDescent="0.2">
      <c r="A11" s="15" t="s">
        <v>13</v>
      </c>
      <c r="B11" s="20">
        <v>11301</v>
      </c>
      <c r="C11" s="20">
        <v>11498</v>
      </c>
      <c r="D11" s="20">
        <v>12094</v>
      </c>
      <c r="E11" s="37"/>
      <c r="F11" s="43">
        <v>11552</v>
      </c>
      <c r="G11" s="21">
        <v>11619</v>
      </c>
      <c r="H11" s="21">
        <v>11737</v>
      </c>
      <c r="I11" s="22">
        <v>12094</v>
      </c>
    </row>
    <row r="12" spans="1:9" ht="12" thickBot="1" x14ac:dyDescent="0.25">
      <c r="A12" s="28" t="s">
        <v>14</v>
      </c>
      <c r="B12" s="56">
        <v>69028</v>
      </c>
      <c r="C12" s="56">
        <v>75446</v>
      </c>
      <c r="D12" s="56">
        <v>92882</v>
      </c>
      <c r="E12" s="39"/>
      <c r="F12" s="48">
        <v>79771</v>
      </c>
      <c r="G12" s="41">
        <v>83798</v>
      </c>
      <c r="H12" s="41">
        <v>88226</v>
      </c>
      <c r="I12" s="42">
        <v>92882</v>
      </c>
    </row>
    <row r="13" spans="1:9" ht="12" thickTop="1" x14ac:dyDescent="0.2">
      <c r="A13" s="9" t="s">
        <v>127</v>
      </c>
      <c r="B13" s="63"/>
      <c r="C13" s="63"/>
      <c r="D13" s="63"/>
      <c r="E13" s="63"/>
      <c r="F13" s="64"/>
      <c r="G13" s="65"/>
      <c r="H13" s="65"/>
      <c r="I13" s="63"/>
    </row>
    <row r="14" spans="1:9" x14ac:dyDescent="0.2">
      <c r="G14" s="29"/>
      <c r="H14" s="29"/>
    </row>
    <row r="15" spans="1:9" x14ac:dyDescent="0.2">
      <c r="A15" s="29"/>
      <c r="G15" s="29"/>
      <c r="H15" s="29"/>
    </row>
    <row r="16" spans="1:9" x14ac:dyDescent="0.2">
      <c r="A16" s="29"/>
      <c r="G16" s="29"/>
      <c r="H16" s="29"/>
    </row>
    <row r="17" spans="1:1" x14ac:dyDescent="0.2">
      <c r="A17" s="57"/>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8"/>
  <sheetViews>
    <sheetView zoomScaleNormal="100" workbookViewId="0">
      <selection activeCell="A2" sqref="A2:XFD2"/>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9" width="8.7109375" style="9" customWidth="1"/>
    <col min="10" max="16384" width="8.85546875" style="9"/>
  </cols>
  <sheetData>
    <row r="1" spans="1:9" ht="15" customHeight="1" thickBot="1" x14ac:dyDescent="0.25">
      <c r="A1" s="85" t="s">
        <v>23</v>
      </c>
      <c r="B1" s="86"/>
      <c r="C1" s="86"/>
      <c r="D1" s="86"/>
      <c r="E1" s="86"/>
      <c r="F1" s="86"/>
      <c r="G1" s="86"/>
      <c r="H1" s="86"/>
      <c r="I1" s="86"/>
    </row>
    <row r="2" spans="1:9" ht="12" thickTop="1" x14ac:dyDescent="0.2">
      <c r="A2" s="10"/>
      <c r="B2" s="11">
        <v>2019</v>
      </c>
      <c r="C2" s="11">
        <v>2020</v>
      </c>
      <c r="D2" s="11">
        <v>2021</v>
      </c>
      <c r="E2" s="74"/>
      <c r="F2" s="12" t="s">
        <v>122</v>
      </c>
      <c r="G2" s="30" t="s">
        <v>123</v>
      </c>
      <c r="H2" s="13" t="s">
        <v>124</v>
      </c>
      <c r="I2" s="14" t="s">
        <v>125</v>
      </c>
    </row>
    <row r="3" spans="1:9" ht="12" thickBot="1" x14ac:dyDescent="0.25">
      <c r="A3" s="15" t="s">
        <v>0</v>
      </c>
      <c r="B3" s="55">
        <v>320737</v>
      </c>
      <c r="C3" s="55">
        <v>334192</v>
      </c>
      <c r="D3" s="55">
        <v>347946</v>
      </c>
      <c r="E3" s="16"/>
      <c r="F3" s="50">
        <v>337111</v>
      </c>
      <c r="G3" s="17">
        <v>339925</v>
      </c>
      <c r="H3" s="17">
        <v>343761</v>
      </c>
      <c r="I3" s="18">
        <v>347946</v>
      </c>
    </row>
    <row r="4" spans="1:9" ht="12" thickTop="1" x14ac:dyDescent="0.2">
      <c r="A4" s="23" t="s">
        <v>9</v>
      </c>
      <c r="B4" s="20">
        <v>185521</v>
      </c>
      <c r="C4" s="20">
        <v>192488</v>
      </c>
      <c r="D4" s="20">
        <v>195428</v>
      </c>
      <c r="E4" s="37"/>
      <c r="F4" s="43">
        <v>194019</v>
      </c>
      <c r="G4" s="44">
        <v>193481</v>
      </c>
      <c r="H4" s="21">
        <v>194711</v>
      </c>
      <c r="I4" s="22">
        <v>195428</v>
      </c>
    </row>
    <row r="5" spans="1:9" x14ac:dyDescent="0.2">
      <c r="A5" s="23" t="s">
        <v>10</v>
      </c>
      <c r="B5" s="47">
        <v>94880</v>
      </c>
      <c r="C5" s="47">
        <v>96552</v>
      </c>
      <c r="D5" s="47">
        <v>96004</v>
      </c>
      <c r="E5" s="45"/>
      <c r="F5" s="33">
        <v>96291</v>
      </c>
      <c r="G5" s="24">
        <v>96156</v>
      </c>
      <c r="H5" s="25">
        <v>95909</v>
      </c>
      <c r="I5" s="26">
        <v>96004</v>
      </c>
    </row>
    <row r="6" spans="1:9" ht="12" thickBot="1" x14ac:dyDescent="0.25">
      <c r="A6" s="23" t="s">
        <v>11</v>
      </c>
      <c r="B6" s="56">
        <v>40336</v>
      </c>
      <c r="C6" s="56">
        <v>45152</v>
      </c>
      <c r="D6" s="56">
        <v>56514</v>
      </c>
      <c r="E6" s="39"/>
      <c r="F6" s="48">
        <v>46801</v>
      </c>
      <c r="G6" s="49">
        <v>50288</v>
      </c>
      <c r="H6" s="41">
        <v>53141</v>
      </c>
      <c r="I6" s="42">
        <v>56514</v>
      </c>
    </row>
    <row r="7" spans="1:9" ht="12" thickTop="1" x14ac:dyDescent="0.2">
      <c r="A7" s="23" t="s">
        <v>24</v>
      </c>
      <c r="B7" s="20">
        <v>244540</v>
      </c>
      <c r="C7" s="20">
        <v>253532</v>
      </c>
      <c r="D7" s="20">
        <v>255549</v>
      </c>
      <c r="E7" s="37"/>
      <c r="F7" s="43">
        <v>254719</v>
      </c>
      <c r="G7" s="44">
        <v>254915</v>
      </c>
      <c r="H7" s="21">
        <v>255484</v>
      </c>
      <c r="I7" s="22">
        <v>255549</v>
      </c>
    </row>
    <row r="8" spans="1:9" x14ac:dyDescent="0.2">
      <c r="A8" s="23" t="s">
        <v>25</v>
      </c>
      <c r="B8" s="47">
        <v>99488</v>
      </c>
      <c r="C8" s="47">
        <v>103327</v>
      </c>
      <c r="D8" s="47">
        <v>100313</v>
      </c>
      <c r="E8" s="45"/>
      <c r="F8" s="33">
        <v>103706</v>
      </c>
      <c r="G8" s="24">
        <v>102599</v>
      </c>
      <c r="H8" s="25">
        <v>101567</v>
      </c>
      <c r="I8" s="26">
        <v>100313</v>
      </c>
    </row>
    <row r="9" spans="1:9" x14ac:dyDescent="0.2">
      <c r="A9" s="23" t="s">
        <v>26</v>
      </c>
      <c r="B9" s="47">
        <v>65553</v>
      </c>
      <c r="C9" s="47">
        <v>67156</v>
      </c>
      <c r="D9" s="47">
        <v>66684</v>
      </c>
      <c r="E9" s="45"/>
      <c r="F9" s="33">
        <v>67190</v>
      </c>
      <c r="G9" s="24">
        <v>66749</v>
      </c>
      <c r="H9" s="25">
        <v>66455</v>
      </c>
      <c r="I9" s="26">
        <v>66684</v>
      </c>
    </row>
    <row r="10" spans="1:9" x14ac:dyDescent="0.2">
      <c r="A10" s="23" t="s">
        <v>51</v>
      </c>
      <c r="B10" s="58">
        <v>79499</v>
      </c>
      <c r="C10" s="58">
        <v>83049</v>
      </c>
      <c r="D10" s="58">
        <v>88552</v>
      </c>
      <c r="E10" s="59"/>
      <c r="F10" s="33">
        <v>83823</v>
      </c>
      <c r="G10" s="24">
        <v>85567</v>
      </c>
      <c r="H10" s="24">
        <v>87462</v>
      </c>
      <c r="I10" s="60">
        <v>88552</v>
      </c>
    </row>
    <row r="11" spans="1:9" x14ac:dyDescent="0.2">
      <c r="A11" s="51" t="s">
        <v>29</v>
      </c>
      <c r="B11" s="47">
        <v>76197</v>
      </c>
      <c r="C11" s="47">
        <v>80660</v>
      </c>
      <c r="D11" s="47">
        <v>92397</v>
      </c>
      <c r="E11" s="45"/>
      <c r="F11" s="33">
        <v>82392</v>
      </c>
      <c r="G11" s="24">
        <v>85010</v>
      </c>
      <c r="H11" s="25">
        <v>88277</v>
      </c>
      <c r="I11" s="26">
        <v>92397</v>
      </c>
    </row>
    <row r="12" spans="1:9" x14ac:dyDescent="0.2">
      <c r="A12" s="51" t="s">
        <v>30</v>
      </c>
      <c r="B12" s="47">
        <v>45390</v>
      </c>
      <c r="C12" s="47">
        <v>46995</v>
      </c>
      <c r="D12" s="47">
        <v>52436</v>
      </c>
      <c r="E12" s="45"/>
      <c r="F12" s="33">
        <v>48169</v>
      </c>
      <c r="G12" s="24">
        <v>49125</v>
      </c>
      <c r="H12" s="25">
        <v>50472</v>
      </c>
      <c r="I12" s="26">
        <v>52436</v>
      </c>
    </row>
    <row r="13" spans="1:9" ht="12" thickBot="1" x14ac:dyDescent="0.25">
      <c r="A13" s="27" t="s">
        <v>31</v>
      </c>
      <c r="B13" s="47">
        <v>30807</v>
      </c>
      <c r="C13" s="47">
        <v>33665</v>
      </c>
      <c r="D13" s="47">
        <v>39961</v>
      </c>
      <c r="E13" s="45"/>
      <c r="F13" s="46">
        <v>34223</v>
      </c>
      <c r="G13" s="25">
        <v>35885</v>
      </c>
      <c r="H13" s="25">
        <v>37805</v>
      </c>
      <c r="I13" s="26">
        <v>39961</v>
      </c>
    </row>
    <row r="14" spans="1:9" ht="12" thickTop="1" x14ac:dyDescent="0.2">
      <c r="A14" s="15" t="s">
        <v>32</v>
      </c>
      <c r="B14" s="47">
        <v>6134</v>
      </c>
      <c r="C14" s="47">
        <v>6473</v>
      </c>
      <c r="D14" s="47">
        <v>10023</v>
      </c>
      <c r="E14" s="45"/>
      <c r="F14" s="31">
        <v>6599</v>
      </c>
      <c r="G14" s="25">
        <v>7103</v>
      </c>
      <c r="H14" s="25">
        <v>8452</v>
      </c>
      <c r="I14" s="26">
        <v>10023</v>
      </c>
    </row>
    <row r="15" spans="1:9" ht="12" thickBot="1" x14ac:dyDescent="0.25">
      <c r="A15" s="28" t="s">
        <v>33</v>
      </c>
      <c r="B15" s="56">
        <v>70063</v>
      </c>
      <c r="C15" s="56">
        <v>74187</v>
      </c>
      <c r="D15" s="56">
        <v>82374</v>
      </c>
      <c r="E15" s="39"/>
      <c r="F15" s="40">
        <v>75793</v>
      </c>
      <c r="G15" s="41">
        <v>77907</v>
      </c>
      <c r="H15" s="41">
        <v>79825</v>
      </c>
      <c r="I15" s="42">
        <v>82374</v>
      </c>
    </row>
    <row r="16" spans="1:9" ht="12" thickTop="1" x14ac:dyDescent="0.2">
      <c r="A16" s="9" t="s">
        <v>127</v>
      </c>
      <c r="G16" s="29"/>
      <c r="H16" s="29"/>
    </row>
    <row r="17" spans="1:8" x14ac:dyDescent="0.2">
      <c r="A17" s="29"/>
      <c r="G17" s="29"/>
      <c r="H17" s="29"/>
    </row>
    <row r="18" spans="1:8" x14ac:dyDescent="0.2">
      <c r="A18" s="29"/>
      <c r="G18" s="29"/>
      <c r="H18"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1"/>
  <sheetViews>
    <sheetView zoomScaleNormal="100" workbookViewId="0">
      <selection activeCell="I10" sqref="I10"/>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4" customWidth="1"/>
    <col min="7" max="9" width="8.7109375" style="9" customWidth="1"/>
    <col min="10" max="16384" width="8.85546875" style="9"/>
  </cols>
  <sheetData>
    <row r="1" spans="1:9" ht="15" customHeight="1" thickBot="1" x14ac:dyDescent="0.25">
      <c r="A1" s="85" t="s">
        <v>34</v>
      </c>
      <c r="B1" s="86"/>
      <c r="C1" s="86"/>
      <c r="D1" s="86"/>
      <c r="E1" s="86"/>
      <c r="F1" s="86"/>
      <c r="G1" s="86"/>
      <c r="H1" s="86"/>
      <c r="I1" s="86"/>
    </row>
    <row r="2" spans="1:9" ht="12" thickTop="1" x14ac:dyDescent="0.2">
      <c r="A2" s="10"/>
      <c r="B2" s="11">
        <v>2019</v>
      </c>
      <c r="C2" s="11">
        <v>2020</v>
      </c>
      <c r="D2" s="11">
        <v>2021</v>
      </c>
      <c r="E2" s="74"/>
      <c r="F2" s="12" t="s">
        <v>122</v>
      </c>
      <c r="G2" s="30" t="s">
        <v>123</v>
      </c>
      <c r="H2" s="13" t="s">
        <v>124</v>
      </c>
      <c r="I2" s="14" t="s">
        <v>125</v>
      </c>
    </row>
    <row r="3" spans="1:9" ht="12" thickBot="1" x14ac:dyDescent="0.25">
      <c r="A3" s="15" t="s">
        <v>0</v>
      </c>
      <c r="B3" s="55">
        <v>1145046</v>
      </c>
      <c r="C3" s="55">
        <v>1175000</v>
      </c>
      <c r="D3" s="55">
        <v>1212845</v>
      </c>
      <c r="E3" s="16"/>
      <c r="F3" s="50">
        <v>1185231</v>
      </c>
      <c r="G3" s="35">
        <v>1192135</v>
      </c>
      <c r="H3" s="35">
        <v>1201958</v>
      </c>
      <c r="I3" s="36">
        <v>1212845</v>
      </c>
    </row>
    <row r="4" spans="1:9" ht="12" thickTop="1" x14ac:dyDescent="0.2">
      <c r="A4" s="23" t="s">
        <v>25</v>
      </c>
      <c r="B4" s="20">
        <v>288163</v>
      </c>
      <c r="C4" s="20">
        <v>275600</v>
      </c>
      <c r="D4" s="20">
        <v>261564</v>
      </c>
      <c r="E4" s="37"/>
      <c r="F4" s="43">
        <v>272401</v>
      </c>
      <c r="G4" s="44">
        <v>268707</v>
      </c>
      <c r="H4" s="21">
        <v>265228</v>
      </c>
      <c r="I4" s="22">
        <v>261564</v>
      </c>
    </row>
    <row r="5" spans="1:9" x14ac:dyDescent="0.2">
      <c r="A5" s="23" t="s">
        <v>26</v>
      </c>
      <c r="B5" s="47">
        <v>101849</v>
      </c>
      <c r="C5" s="47">
        <v>100332</v>
      </c>
      <c r="D5" s="47">
        <v>96897</v>
      </c>
      <c r="E5" s="45"/>
      <c r="F5" s="33">
        <v>100145</v>
      </c>
      <c r="G5" s="24">
        <v>99138</v>
      </c>
      <c r="H5" s="25">
        <v>98013</v>
      </c>
      <c r="I5" s="26">
        <v>96897</v>
      </c>
    </row>
    <row r="6" spans="1:9" x14ac:dyDescent="0.2">
      <c r="A6" s="23" t="s">
        <v>27</v>
      </c>
      <c r="B6" s="47">
        <v>161268</v>
      </c>
      <c r="C6" s="47">
        <v>152132</v>
      </c>
      <c r="D6" s="47">
        <v>142367</v>
      </c>
      <c r="E6" s="45"/>
      <c r="F6" s="33">
        <v>149942</v>
      </c>
      <c r="G6" s="24">
        <v>147394</v>
      </c>
      <c r="H6" s="25">
        <v>144875</v>
      </c>
      <c r="I6" s="26">
        <v>142367</v>
      </c>
    </row>
    <row r="7" spans="1:9" x14ac:dyDescent="0.2">
      <c r="A7" s="23" t="s">
        <v>28</v>
      </c>
      <c r="B7" s="47">
        <v>95489</v>
      </c>
      <c r="C7" s="47">
        <v>122046</v>
      </c>
      <c r="D7" s="47">
        <v>152319</v>
      </c>
      <c r="E7" s="45"/>
      <c r="F7" s="33">
        <v>128880</v>
      </c>
      <c r="G7" s="24">
        <v>135753</v>
      </c>
      <c r="H7" s="25">
        <v>144343</v>
      </c>
      <c r="I7" s="26">
        <v>152319</v>
      </c>
    </row>
    <row r="8" spans="1:9" ht="12" thickBot="1" x14ac:dyDescent="0.25">
      <c r="A8" s="28" t="s">
        <v>12</v>
      </c>
      <c r="B8" s="56">
        <v>4187</v>
      </c>
      <c r="C8" s="56">
        <v>4157</v>
      </c>
      <c r="D8" s="56">
        <v>4088</v>
      </c>
      <c r="E8" s="39"/>
      <c r="F8" s="40">
        <v>4122</v>
      </c>
      <c r="G8" s="41">
        <v>4128</v>
      </c>
      <c r="H8" s="41">
        <v>4140</v>
      </c>
      <c r="I8" s="42">
        <v>4088</v>
      </c>
    </row>
    <row r="9" spans="1:9" ht="12" thickTop="1" x14ac:dyDescent="0.2">
      <c r="A9" s="9" t="s">
        <v>127</v>
      </c>
      <c r="G9" s="29"/>
      <c r="H9" s="29"/>
    </row>
    <row r="10" spans="1:9" x14ac:dyDescent="0.2">
      <c r="A10" s="29"/>
      <c r="G10" s="29"/>
      <c r="H10" s="29"/>
    </row>
    <row r="11" spans="1:9" x14ac:dyDescent="0.2">
      <c r="A11" s="29"/>
      <c r="G11" s="29"/>
      <c r="H11" s="29"/>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1"/>
  <sheetViews>
    <sheetView zoomScaleNormal="100" workbookViewId="0">
      <selection activeCell="A42" sqref="A42"/>
    </sheetView>
  </sheetViews>
  <sheetFormatPr defaultRowHeight="12.75" x14ac:dyDescent="0.2"/>
  <sheetData>
    <row r="41" spans="1:1" x14ac:dyDescent="0.2">
      <c r="A41" s="9" t="s">
        <v>127</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2011-01-05T18:26:33Z</cp:lastPrinted>
  <dcterms:created xsi:type="dcterms:W3CDTF">2009-01-07T22:22:09Z</dcterms:created>
  <dcterms:modified xsi:type="dcterms:W3CDTF">2022-03-15T17:56:15Z</dcterms:modified>
</cp:coreProperties>
</file>